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 name="Sheet2" sheetId="2" r:id="rId2"/>
    <sheet name="Sheet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<sst xmlns="http://schemas.openxmlformats.org/spreadsheetml/2006/main" count="7134" uniqueCount="3353">
  <si>
    <t>收费项目编码</t>
  </si>
  <si>
    <t>收费项目名称</t>
  </si>
  <si>
    <t>项目内涵</t>
  </si>
  <si>
    <t>除外内容</t>
  </si>
  <si>
    <t>收费项目等级</t>
  </si>
  <si>
    <t>职工自付比例</t>
  </si>
  <si>
    <t>居民自付比例</t>
  </si>
  <si>
    <t>离休自付比例</t>
  </si>
  <si>
    <t>生育自付比例</t>
  </si>
  <si>
    <t>计价
单位</t>
  </si>
  <si>
    <t>说明</t>
  </si>
  <si>
    <t>单价</t>
  </si>
  <si>
    <t>110200002-a</t>
  </si>
  <si>
    <t>享受政府特殊津贴待遇的临床医学专家</t>
  </si>
  <si>
    <t>乙</t>
  </si>
  <si>
    <t>限价50元</t>
  </si>
  <si>
    <t>次</t>
  </si>
  <si>
    <t>急诊诊察费</t>
  </si>
  <si>
    <t>指医护人员提供的24小时急救、急症的诊疗服务</t>
  </si>
  <si>
    <t>甲</t>
  </si>
  <si>
    <t>西医诊查费限价35元,中医诊查费限价38元</t>
  </si>
  <si>
    <t>住院诊察费</t>
  </si>
  <si>
    <t>指医务人员技术劳务性服务</t>
  </si>
  <si>
    <t>日</t>
  </si>
  <si>
    <t>产科新生儿不得收取，限儿童专科医院和其他医院儿科加收10元</t>
  </si>
  <si>
    <t>110200006-a</t>
  </si>
  <si>
    <t>普通门诊诊察费</t>
  </si>
  <si>
    <t>指主治及以下医师提供的普通门诊诊疗服务。</t>
  </si>
  <si>
    <t>110200006-b</t>
  </si>
  <si>
    <t>副主任医师门诊诊察费</t>
  </si>
  <si>
    <t>指由副主任医师在专家门诊提供技术劳务的诊疗服务。</t>
  </si>
  <si>
    <t>儿童专科医院和其他医院儿科加收10元</t>
  </si>
  <si>
    <t>110200006-c</t>
  </si>
  <si>
    <t>主任医师门诊诊察费</t>
  </si>
  <si>
    <t>指由主任医师在专家门诊提供技术劳务的诊疗服务。</t>
  </si>
  <si>
    <t>110200007-a</t>
  </si>
  <si>
    <t>普通门诊中医辩证论治费</t>
  </si>
  <si>
    <t>指主治及以下中医或中西医结合医师在中医普通门诊提供的诊疗服务。</t>
  </si>
  <si>
    <t>110200007-b</t>
  </si>
  <si>
    <t>副主任医师门诊中医辩证论治费</t>
  </si>
  <si>
    <t>指由具有副高级职称的中医或中西医结合医师在专家门诊提供的诊疗服务。</t>
  </si>
  <si>
    <t>110200007-c</t>
  </si>
  <si>
    <t>主任医师门诊中医辩证论治费</t>
  </si>
  <si>
    <t>指由具有正高级职称的中医或中西医结合医师在专家门诊提供的诊疗服务。</t>
  </si>
  <si>
    <t>方便门诊费</t>
  </si>
  <si>
    <t>指对只取药及慢性病病人定期检查、不需另外提供新的治疗方案的病人提供的诊疗服务。</t>
  </si>
  <si>
    <t>急诊监护费</t>
  </si>
  <si>
    <t>含监护、床位、诊查、护理</t>
  </si>
  <si>
    <t>符合监护病房条件和管理标准，超过半日不足24小时按一日计算，不足半日按半日计算。</t>
  </si>
  <si>
    <t>院前急救费</t>
  </si>
  <si>
    <t>包括内脏衰竭、外伤、烧伤、中毒、溺水、电击等现场急救；不含出诊费、诊察费、监护费</t>
  </si>
  <si>
    <t>化验、特殊检查、治疗、药物、血液</t>
  </si>
  <si>
    <t>110500001-a</t>
  </si>
  <si>
    <t>驾驶员体检</t>
  </si>
  <si>
    <t>含身高、听力、视力、变色力和四肢、躯干、颈部的运动能力</t>
  </si>
  <si>
    <t>丙</t>
  </si>
  <si>
    <t>限依法取得医疗卫生执业资格的县及县以上医院</t>
  </si>
  <si>
    <t>110500001-b</t>
  </si>
  <si>
    <t>大学生体检</t>
  </si>
  <si>
    <t>内科、外科、肝功能（ALT）、乙型肝炎表面抗原检查和胸部X光透视</t>
  </si>
  <si>
    <t>110900001-a</t>
  </si>
  <si>
    <t>四人及以上多人间床位费</t>
  </si>
  <si>
    <t>病房内每床使用面积不少于6平方米。除符合基本床单元配置外，还应具备下列设备设施条件：每床设有传呼、供氧和吸引系统；病区内设有公用卫生设施和洗浴设备，供应冷、热水，配有微波炉等。</t>
  </si>
  <si>
    <t>110900001-b</t>
  </si>
  <si>
    <t>三人间床位费</t>
  </si>
  <si>
    <t>病房内每床使用面积不少于7平方米。除符合基本床单元配置外，还应具备下列设备设施条件：每床设有传呼、供氧和吸引系统；病房内设有卫生间和洗浴设备，供应冷、热水；每床配衣柜、活动餐桌；病区内设配餐间（配微波炉等）、活动室等。</t>
  </si>
  <si>
    <t>110900001-c</t>
  </si>
  <si>
    <t>双人间床位费A</t>
  </si>
  <si>
    <t>病房内每床使用面积不少于10平方米，除符合基本床单元配置外，还应具备下列设备设施条件：病房内设有卫生间和洗浴设备，供应冷、热水；每床设有传呼、负压吸引及中心供氧等系统；配衣柜、活动餐桌、电视；病区内设配餐间（配微波炉等）、活动室等。</t>
  </si>
  <si>
    <t>110900001-d</t>
  </si>
  <si>
    <t>双人间床位费B</t>
  </si>
  <si>
    <t>病房内每床使用面积不少于12平方米，除符合基本床单元配置外，还应具备下列设备设施条件：病房内设有卫生间和洗浴设备，24小时供应冷、热水；每床设有天轨输液盘、传呼、负压吸引及中心供氧等系统；配衣柜、活动餐桌、电视等；病区内设配餐间（配微波炉等）、活动室等。</t>
  </si>
  <si>
    <t>110900001-e</t>
  </si>
  <si>
    <t>单人间床位费</t>
  </si>
  <si>
    <t>病房内每床使用面积不少于15平方米。除符合基本床单元配置外，还应具备下列设备设施条件：病房内设有卫生间和洗浴设备，24小时供应冷、热水；每床设有天轨输液盘、传呼、负压吸引及中心供氧等系统；配衣柜、活动餐桌、电视、冰箱等；病区内设配餐间（配微波炉等）、活动室等。</t>
  </si>
  <si>
    <t>110900001-f</t>
  </si>
  <si>
    <t>套间病房床位费</t>
  </si>
  <si>
    <t>指套间，除符合基本床单元配置外，还应具备下列设备设施条件：设立独立的卫生间和洗浴设施，24小时供应冷、热水；病床设有天轨输液盘、传呼、负压吸引及中心供氧等系统，配备空调、电视、衣橱、沙发、冰箱等相关生活服务设备，病区内设配餐间（配微波炉等）、活动室等。每天均由副主任以上医师查房，管床医生由主治以上医生担任，配备足够的护理力量，确保患者的医疗护理，患者的检查和治疗均由专人陪护。</t>
  </si>
  <si>
    <t>110900001-k</t>
  </si>
  <si>
    <t>简易病房床位费</t>
  </si>
  <si>
    <t>包括加床</t>
  </si>
  <si>
    <t>不得超过四人及以上多人间床位费价格的40%</t>
  </si>
  <si>
    <t>110900001-m</t>
  </si>
  <si>
    <t>陪护床</t>
  </si>
  <si>
    <t>含卧具、被褥等。</t>
  </si>
  <si>
    <t>重症监护病房床位费</t>
  </si>
  <si>
    <t>指专用重症监护病房（如ICU、CCU、RCU、NICU、EICU等）。设有中心监护台、心电监护仪及其它监护抢救设施,相对封闭管理的单人或多人监护病房，每天更换、消毒床单元，仪器设备的保养。含医用垃圾、污水处理和病房降温取暖费。</t>
  </si>
  <si>
    <t>保留普通床位的，普通床位另计价</t>
  </si>
  <si>
    <t>特殊防护病房床位费</t>
  </si>
  <si>
    <t>指核素内照射治疗病房床位。在普通病床的功能基础上，须达到如下标准：重晶石或铅墙、铅防护门放射性防护病房、病区放射性专用厕所、防止放射性污染控制设施、专用放射性废物处理、储存衰变池及环保监控报警排放系统、可视对讲电话、床旁积极呼叫通讯系统。含医用垃圾、污水处理和病房降温取暖费。</t>
  </si>
  <si>
    <t>门/急诊留观床位费</t>
  </si>
  <si>
    <t>指符合门/急诊观察条件和要求的急诊观察床位。办理留观手续，建立观察病历，密切观察病情变化，协助患者做好基础护理。符合基本床单元配置，含医用垃圾、污水处理和病房降温取暖费。</t>
  </si>
  <si>
    <t>111000001-a</t>
  </si>
  <si>
    <t>院际会诊-本地</t>
  </si>
  <si>
    <t>111000001-b</t>
  </si>
  <si>
    <t>院际会诊-外埠</t>
  </si>
  <si>
    <t>111000002-a</t>
  </si>
  <si>
    <t>高级专家诊疗中心专家门诊诊察费（三档）</t>
  </si>
  <si>
    <t>具备单独的诊区，诊区整体环境要整洁、舒适、方便，配有沙发（椅）、饮用水、轮椅、推床等设施。独立诊区内设导诊咨询服务台，保证一人一室进行诊疗。</t>
  </si>
  <si>
    <t>特需服务项目，限三级甲等公立医疗机构开展。</t>
  </si>
  <si>
    <t>高级专家诊疗中心专家门诊诊察费（二档）</t>
  </si>
  <si>
    <t>远程单学科会诊</t>
  </si>
  <si>
    <t>指单个学科会诊。开通远程医疗网络系统，邀请方医疗机构向受邀方医疗机构提供医学资料，双方通过视频交互方式对患者的病情进行的单学科会诊，受邀方将诊疗意见告知邀请方，并出具由相关医师签名的诊疗意见报告。邀请方根据患者临床资料，参考受邀方的诊疗意见，决定诊断与治疗方案。</t>
  </si>
  <si>
    <t>远程多学科会诊</t>
  </si>
  <si>
    <t>指多个学科会诊。开通远程医疗网络系统，邀请方医疗机构向受邀方医疗机构提供医学资料，双方通过视频交互方式对患者的病情进行的多学科（至少三学科）会诊，受邀方将诊疗意见告知邀请方，并出具由相关医师签名的诊疗意见报告。邀请方根据患者临床资料，参考受邀方的诊疗意见，决定诊断与治疗方案。</t>
  </si>
  <si>
    <t>同步远程病理会诊</t>
  </si>
  <si>
    <t>指临床病理实时会诊。由高级职称病理医师主持的专家组会诊。开通远程医疗网络系统，邀请方医疗机构向受邀方医疗机构提供提供实时的临床及病理资料，双方通过视频交互方式对患者的病情进行会诊，受邀方将诊疗意见告知邀请方，并出具由相关医师签名的诊疗意见报告。邀请方参考受邀方的诊疗意见，决定诊断与治疗方案。不含图像采集、数字转换、上传。</t>
  </si>
  <si>
    <t>非同步远程病理会诊</t>
  </si>
  <si>
    <t>指临床病理非实时会诊。由高级职称病理医师主持的专家组会诊。开通远程医疗网络系统，邀请方医疗机构向受邀方医疗机构提供提供非实时的临床及病理资料，双方通过视频交互方式对患者的病情进行会诊，受邀方将诊疗意见告知邀请方，并出具由相关医师签名的诊疗意见报告。邀请方参考受邀方的诊疗意见，决定诊断与治疗方案。不含图像采集、数字转换、上传。</t>
  </si>
  <si>
    <t>切片数字转换及上传</t>
  </si>
  <si>
    <t>将病理染色切片扫描成数字化切片并上传网络，含电子数据存储。</t>
  </si>
  <si>
    <t>张</t>
  </si>
  <si>
    <t>最高不超过200元</t>
  </si>
  <si>
    <t>重症监护</t>
  </si>
  <si>
    <t>指各类病情危重、各种复杂或大手术后、严重创伤或大面积烧伤等需要集中强化实施抢救性治疗和连续监护的重症患者的护理。进入监护病房，24小时持续监护；严密观察患者病情变化，预防并发症的发生，随时配合抢救；监测生命体征，准确记录出入量；做好监护记录、基础护理及专项护理等。不含仪器、设备监测和监护。</t>
  </si>
  <si>
    <t>一次性氧饱和度探头,一次性吸痰管，气管套管，一次性引流管，吸痰连接管</t>
  </si>
  <si>
    <t>小时</t>
  </si>
  <si>
    <t>不得再收取专项护理费</t>
  </si>
  <si>
    <t>特级护理</t>
  </si>
  <si>
    <t>指病情危重，随时可能发生病情变化或特殊疾病需要进行专人护理的患者的护理。严密观察患者病情变化，监测生命体征，准确记录出入量；做好监护记录、基础护理及专项护理等。</t>
  </si>
  <si>
    <t>不得再收取专项护理费。儿童专科医院和其他医院儿科加收30%</t>
  </si>
  <si>
    <t>Ⅰ级护理</t>
  </si>
  <si>
    <t>指病情趋向稳定的重症患者、病情不稳定或随时可能发生变化的患者、手术后或者治疗期间需要严格卧床的患者、自理能力重度依赖的患者的护理。每小时巡视患者，观察患者病情变化。根据患者病情，测量生命体征；做好基础护理、安全护理等。提供护理相关的健康指导。</t>
  </si>
  <si>
    <t>儿童专科医院和其他医院儿科加收30%</t>
  </si>
  <si>
    <t>Ⅱ级护理</t>
  </si>
  <si>
    <t>指病情稳定、生活部分自理的患者或行动不便的老年患者的护理。每2小时巡视患者，观察患者病情变化。根据患者病情，测量生命体征；做好基础护理、安全护理等。提供护理相关的健康指导。</t>
  </si>
  <si>
    <t>Ⅲ级护理</t>
  </si>
  <si>
    <t>指生活完全自理、病情稳定的患者、处于康复期患者的护理。每3小时巡视患者，观察患者病情变化。根据患者病情，测量生命体征。提供护理相关的健康指导。</t>
  </si>
  <si>
    <t>特殊疾病护理</t>
  </si>
  <si>
    <t>指符合《传染病防治法》规定的甲、乙类传染病患者的护理。含Ⅰ级护理项目内涵，每日严格落实消毒措施，规范处置诊疗过程中产生的医疗废物。</t>
  </si>
  <si>
    <t>不得再收取其他分级护理费</t>
  </si>
  <si>
    <t>新生儿护理</t>
  </si>
  <si>
    <t>指对新生儿（自胎儿娩出脐带结扎至28天之内）的护理。评估新生儿适应环境能力，测量体温、称量体重；予以新生儿基础护理（含洗浴、口腔护理、会阴护理及脐部残端护理等）；新生儿喂养指导；新生儿床单位清洁消毒。</t>
  </si>
  <si>
    <t>新生儿特殊护理</t>
  </si>
  <si>
    <t>指对新生儿（自胎儿娩出脐带结扎至28天之内）的特殊护理。包括新生儿干预、抚触、治疗浴、肛管排气、呼吸道清理等。</t>
  </si>
  <si>
    <t>新生儿干预</t>
  </si>
  <si>
    <t>指对早产儿、极低体重儿或因各种疾病原因引起的吞咽功能协调障碍、经口喂养障碍的新生儿和胃肠蠕动不良致腹胀、喂养不耐受的新生儿的口腔、胃肠功能干预。对新生儿口腔刺激；新生儿非营养性吸吮；新生儿腹部按摩；操作过程中注意观察患儿的反应，发现异常及时处理。</t>
  </si>
  <si>
    <t>新生儿抚触</t>
  </si>
  <si>
    <t>指对发生偏离正常或可能偏离正常的新生儿、早产儿和低体重儿和疾病恢复期的新生儿的多感官刺激。根据情况对其进行听觉刺激、视觉刺激、触觉刺激及前庭运动刺激；根据情况进行身体各部位被动操；选择适当的时机进行抚触；观察病情，有异常及时处理。</t>
  </si>
  <si>
    <t>新生儿治疗浴</t>
  </si>
  <si>
    <t>评估新生儿情况、日龄，调节操作台温度及环境湿度，核对医嘱及患儿信息，检查患儿皮肤情况，用无菌注射器配制治疗浴液，按新生儿沐浴顺序进行治疗浴，治疗浴毕擦干皮肤，再次检查皮肤情况及效果，操作毕为患儿穿衣，处理用物，记录。</t>
  </si>
  <si>
    <t>新生儿肛管排气</t>
  </si>
  <si>
    <t>评估新生儿腹胀情况、肛门及皮肤情况等，取适当体位，插肛管并固定，观察患儿情况并记录。</t>
  </si>
  <si>
    <t>新生儿呼吸道清理</t>
  </si>
  <si>
    <t>评估新生儿面色、呼吸，肺部听诊、拍背，清除呼吸道分泌物，再次检查口腔及鼻粘膜情况，处理用物，记录。</t>
  </si>
  <si>
    <t>精神病护理</t>
  </si>
  <si>
    <t>指处于精神活动异常、缺乏自主能力和自控能力状态的精神病患者的护理。定期检查患者有无危险物品；陪送患者完成各项辅助检查；随时巡视，观察患者病情变化及精神症状；看护患者活动，组织患者集体进餐，及时处理异常；正确实施各种治疗，评价治疗效果和不良反应；落实各项基础护理；根据疾病特点，实施针对性的健康教育和心理护理；组织患者参加各种康复活动。</t>
  </si>
  <si>
    <t>精神病患者住院期间患有其它疾病的，可按规定收取分级护理费，否则不得与分级护理费同时收取。</t>
  </si>
  <si>
    <t>气管切开护理</t>
  </si>
  <si>
    <t>包括气管插管护理。指对人工气道患者（气管切开、气管插管等）的气道护理；评估气管切开套管的位置和固定带的适宜情况或气管插管深度及导管型号等，必要时人工气道内药物滴入(打开人工气道，吸气相时滴入药物，观察用药后效果并记录)，随时清理呼吸道分泌物，局部消毒，更换套管及敷料，保持切开处或固定带清洁干燥，有效固定，观察伤口有无感染并记录。</t>
  </si>
  <si>
    <t>一次性吸痰管及连接管</t>
  </si>
  <si>
    <t>吸痰护理</t>
  </si>
  <si>
    <t>指不能有效主动清理呼吸道分泌物患者的护理，经鼻腔或人工气道吸痰时，运用负压吸引器，观察患者生命体征及痰液性质，协助患者采取舒适体位，评价吸痰效果。</t>
  </si>
  <si>
    <t>一次性吸痰管、吸痰连接管</t>
  </si>
  <si>
    <t>不得与“机械辅助排痰（120100015）”同时收取。限儿童专科医院和其他医院儿科加收30%</t>
  </si>
  <si>
    <t>造瘘（口）护理</t>
  </si>
  <si>
    <t>指回肠、结肠造口，尿路造口的护理。评估患者病情、合作程度及造口的类型、大小、局部血运情况等；做好造口周围皮肤、排泄物及并发症的观察和处理、造瘘管的护理，选择适宜辅料和造口用品，并清洁造口及周围皮肤，更换造口袋；示范并指导患者或家属选用合适的造口用品及造口袋的更换。</t>
  </si>
  <si>
    <t>一次性造口袋、造口护理附件产品（膜、膏、造口粉、过滤片），造口底盘</t>
  </si>
  <si>
    <t>经卫生行政主管部门批准的，可在门诊开展</t>
  </si>
  <si>
    <t>动静脉置管护理</t>
  </si>
  <si>
    <t>指经外周（含外周静脉留置针）或中心静脉置管者以及经动脉置管者的护理。评估患者的病情、置管位置、导管通畅性及置管周围皮肤情况等；根据皮肤及导管情况更换敷料，保持穿刺部位清洁干燥，妥善固定导管，定期冲管，保持管路通畅；指导并发症的预防及日常维护技能。包括输液港护理。</t>
  </si>
  <si>
    <t>导管冲洗器、无针密闭输液接头、透明贴膜</t>
  </si>
  <si>
    <t>经卫生行政主管部门批准的，可在门诊开展。儿童专科医院和其他医院儿科加收30%。</t>
  </si>
  <si>
    <t>机械辅助排痰</t>
  </si>
  <si>
    <t>指运用排痰仪器进行辅助排痰。协助患者于适当体位，评估痰液位置，选择叩击点，运用排痰仪器胸或背部叩击使痰液松动，协助翻身、拍背等方式使痰液到达浅部易于咳出，达到有效咳嗽、排痰、体位引流。</t>
  </si>
  <si>
    <t>会阴擦洗</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</si>
  <si>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</si>
  <si>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试用期新项目</t>
  </si>
  <si>
    <t>大抢救</t>
  </si>
  <si>
    <t>指1.成立专门抢救班子；2．主管医生不离开现场;3.严密观察病情变化；4. 抢救涉及两科以上及时组织院内外会诊;5.专人护理，配合抢救</t>
  </si>
  <si>
    <t>6周岁及以下儿童加收30%</t>
  </si>
  <si>
    <t>中抢救</t>
  </si>
  <si>
    <t>指1．成立专门抢救小组；2．医生不离开现场，3.严密观察病情变化；4. 抢救涉及两科以上及时组织院内会诊;5.专人护理，配合抢救</t>
  </si>
  <si>
    <t>小抢救</t>
  </si>
  <si>
    <t>指1．专门医生现场抢救病人。2.严密观察记录病情变化；3. 抢救涉及两科以上及时请院内会诊;4.有专门护士配合</t>
  </si>
  <si>
    <t>氧气吸入</t>
  </si>
  <si>
    <t>包括低流量给氧、中心给氧、氧气创面治疗</t>
  </si>
  <si>
    <t>一次性鼻导管、鼻塞、面罩、一体式吸氧管、一次性使用氧气湿化连接瓶/袋等</t>
  </si>
  <si>
    <t>每天不超过65元</t>
  </si>
  <si>
    <t>120300001-a</t>
  </si>
  <si>
    <t>持续吸氧</t>
  </si>
  <si>
    <t>120300001-b</t>
  </si>
  <si>
    <t>指静脉输氧(含注射、输液、材料、氧气）</t>
  </si>
  <si>
    <t>人次</t>
  </si>
  <si>
    <t>120300001-c</t>
  </si>
  <si>
    <t>加压给氧加收</t>
  </si>
  <si>
    <t>1204-b</t>
  </si>
  <si>
    <t>使用微量泵或输液泵加收</t>
  </si>
  <si>
    <t>小时/泵</t>
  </si>
  <si>
    <t>肌肉注射</t>
  </si>
  <si>
    <t>包括皮下、皮内注射</t>
  </si>
  <si>
    <t>胰岛素笔用针头、低压无针注射器用注射头</t>
  </si>
  <si>
    <t>静脉注射</t>
  </si>
  <si>
    <t>包括静脉采血</t>
  </si>
  <si>
    <t>心内注射</t>
  </si>
  <si>
    <t>动脉加压注射</t>
  </si>
  <si>
    <t>包括动脉采血</t>
  </si>
  <si>
    <t>皮下输液</t>
  </si>
  <si>
    <t>组</t>
  </si>
  <si>
    <t>静脉输液</t>
  </si>
  <si>
    <t>含一次性输液器、注射器等特殊性消耗材料，包括输血、留置静脉针</t>
  </si>
  <si>
    <t>过滤器、采血器、胰岛素专用注射器、三通管、延长管、留置针、肝素帽、泵条（管）；药物、血液和血制品；留置针固定专用透明敷贴、避光输液器、输液瓶盖贴膜、超低密度聚乙烯输液器、一次性使用自动止液输液器、不含DEHP成分的输液器（用于新生儿、青春期前的男性、怀孕期和哺乳期的妇女，脂溶性液体和药物的输注）、一次性使用精密过滤输液器（仅适用于门诊患者输注化疗药物使用，住院、急诊患者如需使用应严格按照输注药物的性质合理选择）</t>
  </si>
  <si>
    <t>不得加收躺椅费、留观诊察费、降温取暖费等其他任何费用。</t>
  </si>
  <si>
    <t>120400006-b</t>
  </si>
  <si>
    <t>静脉输液每瓶加收</t>
  </si>
  <si>
    <t>瓶</t>
  </si>
  <si>
    <t>门诊输液自第二瓶（袋）（包括中途加药）起每瓶（袋）加收，住院输液自第四瓶（袋）（包括中途加药）起每瓶（袋）加收。</t>
  </si>
  <si>
    <t>小儿静脉输液</t>
  </si>
  <si>
    <t>包括小儿头皮输液、输血、留置静脉针。含一次性输液器、注射器等特殊性消耗材料。</t>
  </si>
  <si>
    <t>按静脉输液（编码120400006）的除外内容收费，输液托手固定贴、超低密度聚乙烯输液器</t>
  </si>
  <si>
    <t>指学龄前（6周岁以内）儿童。躺椅费、留观诊察费、降温取暖费等其他任何费用不得加收。</t>
  </si>
  <si>
    <t>120400007-a</t>
  </si>
  <si>
    <t>小儿静脉输液加收</t>
  </si>
  <si>
    <t>自第二瓶（袋）（包括中途加药）起每瓶（袋）加收。</t>
  </si>
  <si>
    <t>静脉高营养治疗</t>
  </si>
  <si>
    <t>静脉切开置管术</t>
  </si>
  <si>
    <t>静脉穿刺置管术</t>
  </si>
  <si>
    <t>PIU导管</t>
  </si>
  <si>
    <t>中心静脉穿刺置管术</t>
  </si>
  <si>
    <t>包括深静脉穿刺置管术、PICC置管术、深静脉穿刺术</t>
  </si>
  <si>
    <t>中心静脉套件、测压套件、PICC导管、中心静脉置管术换药包、一次性使用中心静脉导管包、导引穿刺套件</t>
  </si>
  <si>
    <t>中心静脉置管术换药包不得与中心静脉套件、测压套件重复。6周岁及以下儿童加收30%</t>
  </si>
  <si>
    <t>动脉穿刺置管术</t>
  </si>
  <si>
    <t>抗肿瘤化学药物配置</t>
  </si>
  <si>
    <t>120400013-a</t>
  </si>
  <si>
    <t>配制第二组起每组加收</t>
  </si>
  <si>
    <t>一天内为同一患者多次配制使用两种及其以上抗肿瘤化学药物的，自配制第二组起每组加收</t>
  </si>
  <si>
    <t>经外周静脉入中线导管术</t>
  </si>
  <si>
    <t>不含超声引导；评估患者病情、合作程度及穿刺血管等情况，核对医嘱及患者信息，取适当体位，选择合适长度的导管，检查导管完整性，评估并选择穿刺部位，皮肤消毒，无菌注射器预冲导管，静脉穿刺，送导管至预期位置（导管尖端不超过静脉液），撤导丝，抽回血正压冲封管并固定，处理用物，观察患者反应并记录，做好健康教育及心理护理</t>
  </si>
  <si>
    <t>大清创缝合</t>
  </si>
  <si>
    <t>清创＋缝合</t>
  </si>
  <si>
    <t>创面在30cm²以上，6周岁及以下儿童加收30%</t>
  </si>
  <si>
    <t>120500001-a</t>
  </si>
  <si>
    <t>大清创</t>
  </si>
  <si>
    <t>中清创缝合</t>
  </si>
  <si>
    <t>创面在30-10cm²，6周岁及以下儿童加收30%</t>
  </si>
  <si>
    <t>120500002-a</t>
  </si>
  <si>
    <t>中清创</t>
  </si>
  <si>
    <t>小清创缝合</t>
  </si>
  <si>
    <t>创面在10cm²以下，6周岁及以下儿童加收30%</t>
  </si>
  <si>
    <t>120500003-a</t>
  </si>
  <si>
    <t>小清创</t>
  </si>
  <si>
    <t>特大换药</t>
  </si>
  <si>
    <t>创面在40cm²以上，6周岁及以下儿童加收30%</t>
  </si>
  <si>
    <t>大换药</t>
  </si>
  <si>
    <t>创面在40-30cm²，6周岁及以下儿童加收30%</t>
  </si>
  <si>
    <t>中换药</t>
  </si>
  <si>
    <t>创面在30-15cm²，6周岁及以下儿童加收30%</t>
  </si>
  <si>
    <t>小换药</t>
  </si>
  <si>
    <t>包括门诊拆线</t>
  </si>
  <si>
    <t>创面在15cm²以下，6周岁及以下儿童加收30%</t>
  </si>
  <si>
    <t>创面负压治疗</t>
  </si>
  <si>
    <t>指体表面积≤5%</t>
  </si>
  <si>
    <t>创伤引流套装</t>
  </si>
  <si>
    <t>每天最多不超过200元。</t>
  </si>
  <si>
    <t>120600005-a</t>
  </si>
  <si>
    <t>指体表面积＞5%</t>
  </si>
  <si>
    <t>每天最多不超过300元。</t>
  </si>
  <si>
    <t>雾化吸入</t>
  </si>
  <si>
    <t>包括超声、高压泵、氧化雾化及蒸气雾化吸入、经呼吸机管道雾化吸入</t>
  </si>
  <si>
    <t>药物、雾化器含口、雾化面罩、雾化器软管(限超声雾化时使用）</t>
  </si>
  <si>
    <t>鼻饲管置管</t>
  </si>
  <si>
    <t>药物和一次性胃管</t>
  </si>
  <si>
    <t>120800001-a</t>
  </si>
  <si>
    <t>注食、注药、十二指肠灌注加收</t>
  </si>
  <si>
    <t>肠内高营养治疗</t>
  </si>
  <si>
    <t>指经鼻胃/肠管、胃造瘘管、空肠造瘘管的胃肠营养治疗，含肠内营养液的配制。含一次性注射器。</t>
  </si>
  <si>
    <t>营养泵管</t>
  </si>
  <si>
    <t>天</t>
  </si>
  <si>
    <t>限设立临床营养科，有具备临床医生资质的营养专业技术人员，有符合规范要求的配置室的医疗机构开展。6周岁及以下儿童加收30%。</t>
  </si>
  <si>
    <t>胃肠减压</t>
  </si>
  <si>
    <t>含留置胃管抽胃液及间断减压</t>
  </si>
  <si>
    <t>一次性吸引管、负压引流器</t>
  </si>
  <si>
    <t>洗胃</t>
  </si>
  <si>
    <t>含插胃管及冲洗</t>
  </si>
  <si>
    <t>使用洗胃机不再另收，6周岁及以下儿童加收30%</t>
  </si>
  <si>
    <t>一般物理降温</t>
  </si>
  <si>
    <t>包括酒精擦浴及冰袋等方法</t>
  </si>
  <si>
    <t>特殊物理降温</t>
  </si>
  <si>
    <t>指使用专用降温设备等方法。包括医用降温毯</t>
  </si>
  <si>
    <t>坐浴</t>
  </si>
  <si>
    <t>药物</t>
  </si>
  <si>
    <t>冷热湿敷</t>
  </si>
  <si>
    <t>引流管冲洗</t>
  </si>
  <si>
    <t>换药、特殊药物、引流装置</t>
  </si>
  <si>
    <t>121400001-a</t>
  </si>
  <si>
    <t>更换引流装置加收</t>
  </si>
  <si>
    <t>灌肠</t>
  </si>
  <si>
    <t>包括一般灌肠、保留灌肠、三通氧气灌肠</t>
  </si>
  <si>
    <t>氧气</t>
  </si>
  <si>
    <t>清洁灌肠</t>
  </si>
  <si>
    <t>含经肛门清洁灌肠及经口全消化道清洁洗肠</t>
  </si>
  <si>
    <t>导尿</t>
  </si>
  <si>
    <t>包括一次性导尿和留置导尿</t>
  </si>
  <si>
    <t>特殊一次性消耗物品（包括导尿包、尿管及尿袋）、引流套件</t>
  </si>
  <si>
    <t>121600001-a</t>
  </si>
  <si>
    <t>留置导尿加收</t>
  </si>
  <si>
    <t>膀胱冲洗</t>
  </si>
  <si>
    <t>特殊一次性耗材</t>
  </si>
  <si>
    <t>持续膀胱冲洗</t>
  </si>
  <si>
    <t>包括加压持续冲洗。指膀胱、前列腺、尿道术前术后的治疗,不含留置导尿</t>
  </si>
  <si>
    <t>生理盐水、引流袋</t>
  </si>
  <si>
    <t>中段尿培养尿液留取</t>
  </si>
  <si>
    <t>含一次性材料</t>
  </si>
  <si>
    <t>肛管排气</t>
  </si>
  <si>
    <t>肛管</t>
  </si>
  <si>
    <t>围产保健访视</t>
  </si>
  <si>
    <t>含出生至满月访视，对围产期保健进行指导，如母乳喂养、产后保健等</t>
  </si>
  <si>
    <t>传染病访视</t>
  </si>
  <si>
    <t>含指导家庭预防和疾病治疗、康复</t>
  </si>
  <si>
    <t>家庭病床建床费</t>
  </si>
  <si>
    <t>含建立病历和病人全面检查</t>
  </si>
  <si>
    <t>出诊</t>
  </si>
  <si>
    <t>包括急救出诊</t>
  </si>
  <si>
    <t>尸体料理</t>
  </si>
  <si>
    <t>指尸体常规清洁处理及包裹，不含专业性尸体整容</t>
  </si>
  <si>
    <t>离体残肢处理</t>
  </si>
  <si>
    <t>包括死婴处理</t>
  </si>
  <si>
    <t>普通透视</t>
  </si>
  <si>
    <t>包括胸、腹、盆腔、四肢等</t>
  </si>
  <si>
    <t>每个部位</t>
  </si>
  <si>
    <t>C型臂术中透视</t>
  </si>
  <si>
    <t>包括透视下定位</t>
  </si>
  <si>
    <t>半小时</t>
  </si>
  <si>
    <t>最多不超过250元</t>
  </si>
  <si>
    <t>210102-a</t>
  </si>
  <si>
    <t>一张胶片多次曝光加收</t>
  </si>
  <si>
    <t>一张胶片多次曝光加收，最多不超过5次</t>
  </si>
  <si>
    <t>牙片</t>
  </si>
  <si>
    <t>一次性拍片支架</t>
  </si>
  <si>
    <t>片数</t>
  </si>
  <si>
    <t>210102008-a</t>
  </si>
  <si>
    <t>使用感绿片加收</t>
  </si>
  <si>
    <t>咬合片</t>
  </si>
  <si>
    <t>210102009-a</t>
  </si>
  <si>
    <t>进口胶片</t>
  </si>
  <si>
    <t>头颅定位测量摄影</t>
  </si>
  <si>
    <t>眼球异物定位摄影</t>
  </si>
  <si>
    <t>不含眼科放置定位器操作</t>
  </si>
  <si>
    <t>210102015-b</t>
  </si>
  <si>
    <t>数字化摄影（DR）从第二次曝光开始加收</t>
  </si>
  <si>
    <t>曝光次数</t>
  </si>
  <si>
    <t>数字化摄影(DR)从第二次曝光开始加收,最多不超过60元</t>
  </si>
  <si>
    <t>210103-a</t>
  </si>
  <si>
    <t>使用数字化X线机加收</t>
  </si>
  <si>
    <t>椎间盘造影</t>
  </si>
  <si>
    <t>支气管造影</t>
  </si>
  <si>
    <t>单侧</t>
  </si>
  <si>
    <t>下咽造影</t>
  </si>
  <si>
    <t>胃肠排空试验</t>
  </si>
  <si>
    <t>指钡餐透视法</t>
  </si>
  <si>
    <t>小肠插管造影</t>
  </si>
  <si>
    <t>口服法小肠造影</t>
  </si>
  <si>
    <t>含各组小肠及回盲部造影</t>
  </si>
  <si>
    <t>静脉胆道造影</t>
  </si>
  <si>
    <t>静脉泌尿系造影</t>
  </si>
  <si>
    <t>膀胱造影</t>
  </si>
  <si>
    <t>阴茎海绵体造影</t>
  </si>
  <si>
    <t>子宫输卵管碘油造影</t>
  </si>
  <si>
    <t>窦道及瘘管造影</t>
  </si>
  <si>
    <t>临床操作的磁共振引导</t>
  </si>
  <si>
    <t>2103-c</t>
  </si>
  <si>
    <t>使用心电或呼吸门控设备加收（只适用于螺旋CT机）</t>
  </si>
  <si>
    <t>部位</t>
  </si>
  <si>
    <t>210300002-b</t>
  </si>
  <si>
    <t>多排螺旋CT增强扫描</t>
  </si>
  <si>
    <t>指16排及以上</t>
  </si>
  <si>
    <t>CT成像</t>
  </si>
  <si>
    <t>指用于血管、胆囊、CTVE、心脑、骨三维成象等</t>
  </si>
  <si>
    <t>临床操作的CT引导</t>
  </si>
  <si>
    <t>红外线乳腺检查</t>
  </si>
  <si>
    <t>胸腹水B超检查及穿刺定位</t>
  </si>
  <si>
    <t>不含活检</t>
  </si>
  <si>
    <t>胃肠充盈造影B超检查</t>
  </si>
  <si>
    <t>含胃、小肠及其附属结构</t>
  </si>
  <si>
    <t>大肠灌肠造影B超检查</t>
  </si>
  <si>
    <t>含大肠及其附属结构</t>
  </si>
  <si>
    <t>超声骨密度检测</t>
  </si>
  <si>
    <t>腹部大血管彩色多普勒超声</t>
  </si>
  <si>
    <t>双肾及肾血管彩色多普勒超声</t>
  </si>
  <si>
    <t>腔内彩色多普勒超声检查</t>
  </si>
  <si>
    <t>包括经阴道、经直肠</t>
  </si>
  <si>
    <t>临床操作的彩色多普勒超声引导</t>
  </si>
  <si>
    <t>乙/甲</t>
  </si>
  <si>
    <t>居民、灵活就业和退休参保人员符合生育政策的按甲类支付</t>
  </si>
  <si>
    <t>超声弹性成像</t>
  </si>
  <si>
    <t>脏器灰阶立体成象</t>
  </si>
  <si>
    <t>每个脏器</t>
  </si>
  <si>
    <t>左心功能测定</t>
  </si>
  <si>
    <t>指普通心脏超声检查或彩色多普勒超声检查，含心室舒张容量(EDV)、射血分数(EF)、短轴缩短率(FS)、每搏输出量(SV)、每分输出量(CO)、心脏指数(CI)等，包括右心室功能测定</t>
  </si>
  <si>
    <t>含心泵出功能、心肌收缩功能、舒张功能等</t>
  </si>
  <si>
    <t>组织多普勒显象(TDI)</t>
  </si>
  <si>
    <t>彩色一次成象(波拉)照片</t>
  </si>
  <si>
    <t>片</t>
  </si>
  <si>
    <t>计算机图文报告</t>
  </si>
  <si>
    <t>含计算机图文处理、储存及图文报告；包括内镜图文报告</t>
  </si>
  <si>
    <t>彩色胶片报告</t>
  </si>
  <si>
    <t>含计算机图文处理、储存</t>
  </si>
  <si>
    <t>与“计算机图文报告（220800008）”不能同时收取</t>
  </si>
  <si>
    <t>14碳呼气试验</t>
  </si>
  <si>
    <t>包括各类呼气试验</t>
  </si>
  <si>
    <t>特定计算机治疗计划系统</t>
  </si>
  <si>
    <t>指使用三维以上TPS计算机系统，对适形、调强等特殊治疗进行放射治疗计划的制定。包括加速器适型、伽玛刀、X刀之TPS</t>
  </si>
  <si>
    <t>疗程</t>
  </si>
  <si>
    <t>专用X线机模拟定位</t>
  </si>
  <si>
    <t>专用X线机复杂模拟定位</t>
  </si>
  <si>
    <t>指非共面4野以上之定位，包括CT机等模拟定位</t>
  </si>
  <si>
    <t>60钴外照射(特殊照射)</t>
  </si>
  <si>
    <t>包括旋转、弧形、楔形滤板等方法</t>
  </si>
  <si>
    <t>每照射野</t>
  </si>
  <si>
    <t>面模设计及制作</t>
  </si>
  <si>
    <t>个</t>
  </si>
  <si>
    <t>面部</t>
  </si>
  <si>
    <t>240500004-a</t>
  </si>
  <si>
    <t>头颈部</t>
  </si>
  <si>
    <t>240500004-b</t>
  </si>
  <si>
    <t>体部</t>
  </si>
  <si>
    <t>240500005-a</t>
  </si>
  <si>
    <t>体架</t>
  </si>
  <si>
    <t>精确放疗</t>
  </si>
  <si>
    <t>深部热疗</t>
  </si>
  <si>
    <t>包括超声或电磁波等热疗</t>
  </si>
  <si>
    <t>　</t>
  </si>
  <si>
    <t>250101001-a</t>
  </si>
  <si>
    <t>血红蛋白测定</t>
  </si>
  <si>
    <t>项</t>
  </si>
  <si>
    <t>干化学法</t>
  </si>
  <si>
    <t>红细胞比积测定(HCT)</t>
  </si>
  <si>
    <t>网织红细胞计数(Ret)</t>
  </si>
  <si>
    <t>镜检法</t>
  </si>
  <si>
    <t>异常红细胞形态检查</t>
  </si>
  <si>
    <t>250101008-a</t>
  </si>
  <si>
    <t>红细胞沉降率测定(ESR)</t>
  </si>
  <si>
    <t>仪器法</t>
  </si>
  <si>
    <t>粒细胞计数</t>
  </si>
  <si>
    <t>包括嗜酸性粒细胞计数、嗜碱性粒细胞计数、中性粒细胞计数、淋巴细胞计数、单核细胞计数</t>
  </si>
  <si>
    <t>异常白细胞形态检查</t>
  </si>
  <si>
    <t>250101015-b</t>
  </si>
  <si>
    <t>血细胞分析</t>
  </si>
  <si>
    <t>五分类仪器检测法</t>
  </si>
  <si>
    <t>红斑狼疮细胞检查(LEC)</t>
  </si>
  <si>
    <t>渗透压检查</t>
  </si>
  <si>
    <t>包括尿或血清渗透压检查</t>
  </si>
  <si>
    <t>250102006-b</t>
  </si>
  <si>
    <t>尿蛋白定量</t>
  </si>
  <si>
    <t>免疫比浊法</t>
  </si>
  <si>
    <t>尿本-周氏蛋白定性检查</t>
  </si>
  <si>
    <t>①热沉淀法②免疫电泳法同价</t>
  </si>
  <si>
    <t>尿妊娠试验</t>
  </si>
  <si>
    <t>丙/甲</t>
  </si>
  <si>
    <t>金标法；居民、灵活就业和退休参保人员符合生育政策的按甲类支付</t>
  </si>
  <si>
    <t>250102024-a</t>
  </si>
  <si>
    <t>尿沉渣定量</t>
  </si>
  <si>
    <t>仪器法；居民、灵活就业和退休参保人员符合生育政策的按甲类支付</t>
  </si>
  <si>
    <t>尿三杯试验</t>
  </si>
  <si>
    <t>250102035-a</t>
  </si>
  <si>
    <t>使用抗维生素C试剂条加收</t>
  </si>
  <si>
    <t>250102035-c</t>
  </si>
  <si>
    <t>尿常规化学检测</t>
  </si>
  <si>
    <t>含白细胞（LEU)、PH值、亚硝酸盐（NIT）、蛋白质（PRO）、潜血（BLD）、尿比重（SG）、酮体（KET)、胆红素（BIL）、葡萄糖（GLU）、尿胆原（URO）、肌酐（CRE）、钙离子（Ca)、微量白蛋白（MCA）、抗坏血酸（VC)等14项，含镜检</t>
  </si>
  <si>
    <t>粪便常规</t>
  </si>
  <si>
    <t>指手工操作，含外观、镜检</t>
  </si>
  <si>
    <t>不得再收粪寄生虫镜检（编码250601001）费</t>
  </si>
  <si>
    <t>250103002-b</t>
  </si>
  <si>
    <t>粪便隐血试验(OB)</t>
  </si>
  <si>
    <t>单克隆金标法</t>
  </si>
  <si>
    <t>胸腹水常规检查</t>
  </si>
  <si>
    <t>含外观、比重、粘蛋白定性、细胞计数、细胞分类</t>
  </si>
  <si>
    <t>脑脊液常规检查(CSF)</t>
  </si>
  <si>
    <t>含外观、蛋白定性、细胞总数和分类</t>
  </si>
  <si>
    <t>精液常规检查</t>
  </si>
  <si>
    <t>含外观、量、液化程度、精子存活率、活动力、计数和形态</t>
  </si>
  <si>
    <t>250104004-a</t>
  </si>
  <si>
    <t>精子质量和功能分析</t>
  </si>
  <si>
    <t>含图文报告，报告精子理化特征、浓度、活力、运动参数等</t>
  </si>
  <si>
    <t>前列腺液常规检查</t>
  </si>
  <si>
    <t>含外观和镜检</t>
  </si>
  <si>
    <t>阴道分泌物检查</t>
  </si>
  <si>
    <t>含清洁度、滴虫、霉菌检查</t>
  </si>
  <si>
    <t>十二指肠引流液及胆汁检查</t>
  </si>
  <si>
    <t>含一般性状和镜检</t>
  </si>
  <si>
    <t>痰液常规检查</t>
  </si>
  <si>
    <t>含一般性状检查、镜检和嗜酸性粒细胞检查</t>
  </si>
  <si>
    <t>各种穿刺液常规检查</t>
  </si>
  <si>
    <t>含一般性状检查和镜检</t>
  </si>
  <si>
    <t>骨髓涂片细胞学检验</t>
  </si>
  <si>
    <t>含骨髓增生程度判断、有核细胞分类计数、 细胞形态学检验、特殊细胞、寄生虫检查</t>
  </si>
  <si>
    <t>骨髓有核细胞计数</t>
  </si>
  <si>
    <t>骨髓巨核细胞计数</t>
  </si>
  <si>
    <t>骨髓特殊染色及酶组织化学染色检查</t>
  </si>
  <si>
    <t>每种特殊染色计为一项</t>
  </si>
  <si>
    <t>250202026-a</t>
  </si>
  <si>
    <t>血红蛋白电泳</t>
  </si>
  <si>
    <t>凝胶法</t>
  </si>
  <si>
    <t>250202034-a</t>
  </si>
  <si>
    <t>直接抗人球蛋白试验(Coombs')</t>
  </si>
  <si>
    <t>卡式法</t>
  </si>
  <si>
    <t>250202035-a</t>
  </si>
  <si>
    <t>间接抗人球蛋白试验</t>
  </si>
  <si>
    <t>红细胞电泳测定</t>
  </si>
  <si>
    <t>新生儿溶血症筛查</t>
  </si>
  <si>
    <t>磷酸葡萄糖异构酶（GPI）测定</t>
  </si>
  <si>
    <t>化学法、比色法、酶促法、ELISA法</t>
  </si>
  <si>
    <t>血浆凝血酶原时间测定(PT)</t>
  </si>
  <si>
    <t>活化部分凝血活酶时间测定(APTT)</t>
  </si>
  <si>
    <t>血浆纤维蛋白原测定</t>
  </si>
  <si>
    <t>凝血酶时间测定(TT)</t>
  </si>
  <si>
    <t>血浆鱼精蛋白副凝试验(3P)</t>
  </si>
  <si>
    <t>250203049-a</t>
  </si>
  <si>
    <t>凝血酶抗凝血酶Ⅲ复合物测定(TAT)</t>
  </si>
  <si>
    <t>发光法</t>
  </si>
  <si>
    <t>250203060-a</t>
  </si>
  <si>
    <t>血浆凝血酶调节蛋白抗原检测(TMAg)</t>
  </si>
  <si>
    <t>250203064-a</t>
  </si>
  <si>
    <t>血浆纤溶酶-抗纤溶酶复合物测定(PAP)</t>
  </si>
  <si>
    <t>250203064-b</t>
  </si>
  <si>
    <t>组织型纤溶酶原激活剂-抑制剂1复合体检测</t>
  </si>
  <si>
    <t>纤维蛋白(原)降解产物测定(FDP)</t>
  </si>
  <si>
    <t>仪器法。标本每稀释一个浓度另计费一次。</t>
  </si>
  <si>
    <t>血浆D-二聚体测定(D-Dimer)</t>
  </si>
  <si>
    <t>各种免疫学方法；居民、灵活就业和退休参保人员符合生育政策的按甲类支付</t>
  </si>
  <si>
    <t>人类白细胞抗原B27测定(HLA-B27)</t>
  </si>
  <si>
    <t>流式细胞仪法</t>
  </si>
  <si>
    <t>全血粘度测定</t>
  </si>
  <si>
    <t>包括高切、中切、低切</t>
  </si>
  <si>
    <t>每种计费一次</t>
  </si>
  <si>
    <t>血浆粘度测定</t>
  </si>
  <si>
    <t>250301001-a</t>
  </si>
  <si>
    <t>血清总蛋白测定</t>
  </si>
  <si>
    <t>化学法</t>
  </si>
  <si>
    <t>250301002-a</t>
  </si>
  <si>
    <t>血清白蛋白测定</t>
  </si>
  <si>
    <t>血清前白蛋白测定</t>
  </si>
  <si>
    <t>免疫比浊法、化学发光法</t>
  </si>
  <si>
    <t>血清转铁蛋白测定</t>
  </si>
  <si>
    <t>250301010-a</t>
  </si>
  <si>
    <t>脑脊液总蛋白测定</t>
  </si>
  <si>
    <t>250301011-a</t>
  </si>
  <si>
    <t>脑脊液寡克隆带电泳分析</t>
  </si>
  <si>
    <t>指脑脊液特异IgG寡克隆带电泳分析</t>
  </si>
  <si>
    <t>免疫固定电泳法</t>
  </si>
  <si>
    <t>250301017-a</t>
  </si>
  <si>
    <t>超敏C反应蛋白测定</t>
  </si>
  <si>
    <t>速率散射比浊法</t>
  </si>
  <si>
    <t>视黄醇结合蛋白测定</t>
  </si>
  <si>
    <t>人磷酸化tau-181蛋白检测</t>
  </si>
  <si>
    <t>指定量分析</t>
  </si>
  <si>
    <t>酶联免疫法、发光法</t>
  </si>
  <si>
    <t>人β淀粉样蛋白1-42（Aβ1-42）检测</t>
  </si>
  <si>
    <t>葡萄糖测定</t>
  </si>
  <si>
    <t>包括血清、脑脊液、尿标本</t>
  </si>
  <si>
    <t>各种酶法、酶电极法</t>
  </si>
  <si>
    <t>血清果糖胺测定</t>
  </si>
  <si>
    <t>指糖化血清蛋白测定</t>
  </si>
  <si>
    <t>血清果糖测定</t>
  </si>
  <si>
    <t>血浆乳酸测定</t>
  </si>
  <si>
    <t>250303001-a</t>
  </si>
  <si>
    <t>血清总胆固醇测定</t>
  </si>
  <si>
    <t>化学法、酶法</t>
  </si>
  <si>
    <t>250303002-a</t>
  </si>
  <si>
    <t>血清甘油三酯测定</t>
  </si>
  <si>
    <t>血清高密度脂蛋白胆固醇测定</t>
  </si>
  <si>
    <t>其他方法</t>
  </si>
  <si>
    <t>250303005-a</t>
  </si>
  <si>
    <t>血清低密度脂蛋白胆固醇测定</t>
  </si>
  <si>
    <t>血清载脂蛋白AⅠ测定</t>
  </si>
  <si>
    <t>血清载脂蛋白B测定</t>
  </si>
  <si>
    <t>血清载脂蛋白α测定</t>
  </si>
  <si>
    <t>血清β-羟基丁酸测定</t>
  </si>
  <si>
    <t>化学发光法</t>
  </si>
  <si>
    <t>钾测定</t>
  </si>
  <si>
    <t>火焰分光光度法或离子选择电极法、酶促动力学法</t>
  </si>
  <si>
    <t>钠测定</t>
  </si>
  <si>
    <t>氯测定</t>
  </si>
  <si>
    <t>离子选择电极法、滴定法</t>
  </si>
  <si>
    <t>250304003-a</t>
  </si>
  <si>
    <t>干化学法；居民、灵活就业和退休参保人员符合生育政策的按甲类支付</t>
  </si>
  <si>
    <t>钙测定</t>
  </si>
  <si>
    <t>比色法、分光光度法、离子选择电极法</t>
  </si>
  <si>
    <t>无机磷测定</t>
  </si>
  <si>
    <t>比色法</t>
  </si>
  <si>
    <t>镁测定</t>
  </si>
  <si>
    <t>铁测定</t>
  </si>
  <si>
    <t>血清总铁结合力测定</t>
  </si>
  <si>
    <t>250304009-a</t>
  </si>
  <si>
    <t>全血铅测定</t>
  </si>
  <si>
    <t>原子法</t>
  </si>
  <si>
    <t>血清碳酸氢盐(HCO3)测定</t>
  </si>
  <si>
    <t>含血清总二氧化碳(TCO2)测定</t>
  </si>
  <si>
    <t>手工法、酶促动力学法同价</t>
  </si>
  <si>
    <t>微量元素测定</t>
  </si>
  <si>
    <t>包括铜、硒、锌、锶、镉、汞、铝、锰、钼、锂、砷等</t>
  </si>
  <si>
    <t>每种元素计费一次</t>
  </si>
  <si>
    <t>血清总胆红素测定</t>
  </si>
  <si>
    <t>化学法或酶促法</t>
  </si>
  <si>
    <t>血清直接胆红素测定</t>
  </si>
  <si>
    <t>血清总胆汁酸测定</t>
  </si>
  <si>
    <t>化学法、比色法、酶促法</t>
  </si>
  <si>
    <t>250305006-a</t>
  </si>
  <si>
    <t>血浆氨测定</t>
  </si>
  <si>
    <t>酶促法</t>
  </si>
  <si>
    <t>250305007-b</t>
  </si>
  <si>
    <t>血清丙氨酸氨基转移酶测定</t>
  </si>
  <si>
    <t>速率法；居民、灵活就业和退休参保人员符合生育政策的按甲类支付</t>
  </si>
  <si>
    <t>250305008-b</t>
  </si>
  <si>
    <t>血清天门冬氨酸氨基转移酶测定</t>
  </si>
  <si>
    <t>250305009-b</t>
  </si>
  <si>
    <t>血清γ-谷氨酰基转移酶测定</t>
  </si>
  <si>
    <t>250305011-b</t>
  </si>
  <si>
    <t>血清碱性磷酸酶测定</t>
  </si>
  <si>
    <t>血清胆碱脂酶测定</t>
  </si>
  <si>
    <t>速率法</t>
  </si>
  <si>
    <t>血清单胺氧化酶测定</t>
  </si>
  <si>
    <t>血清5′核苷酸酶测定</t>
  </si>
  <si>
    <t>血清α-L-岩藻糖苷酶测定</t>
  </si>
  <si>
    <t>腺苷脱氨酶测定</t>
  </si>
  <si>
    <t>血清、脑脊液和胸水标本分别参照执行</t>
  </si>
  <si>
    <t>血清亮氨酰氨基肽酶测定</t>
  </si>
  <si>
    <t>谷胱甘肽还原酶(GR)测定</t>
  </si>
  <si>
    <t>酶法</t>
  </si>
  <si>
    <t>250306001-a</t>
  </si>
  <si>
    <t>血清肌酸激酶测定</t>
  </si>
  <si>
    <t>250306002-a</t>
  </si>
  <si>
    <t>血清肌酸激酶－MB同工酶活性测定</t>
  </si>
  <si>
    <t>金标法</t>
  </si>
  <si>
    <t>250306002-b</t>
  </si>
  <si>
    <t>250306005-a</t>
  </si>
  <si>
    <t>乳酸脱氢酶测定</t>
  </si>
  <si>
    <t>血清α羟基丁酸脱氢酶测定</t>
  </si>
  <si>
    <t>250306009-a</t>
  </si>
  <si>
    <t>血清肌钙蛋白Ⅰ测定</t>
  </si>
  <si>
    <t>化学发光法，暂停蛋白芯片法</t>
  </si>
  <si>
    <t>250306009-c</t>
  </si>
  <si>
    <t>荧光免疫法</t>
  </si>
  <si>
    <t>缺血修饰白蛋白（IMA）测定</t>
  </si>
  <si>
    <t>化学酶法，筛查试验</t>
  </si>
  <si>
    <t>尿素测定</t>
  </si>
  <si>
    <t>血清或尿标本分别参照执行</t>
  </si>
  <si>
    <t>化学法、酶促动力学法</t>
  </si>
  <si>
    <t>肌酐测定</t>
  </si>
  <si>
    <t>包括血清或尿标本</t>
  </si>
  <si>
    <t>酶促动力学法</t>
  </si>
  <si>
    <t>血清尿酸测定</t>
  </si>
  <si>
    <t>β2微球蛋白测定</t>
  </si>
  <si>
    <t>各种免疫学方法</t>
  </si>
  <si>
    <t>尿β-D-半乳糖苷酶测定</t>
  </si>
  <si>
    <t>尿尿酸测定</t>
  </si>
  <si>
    <t>血清胱抑素(Cystatin C)测定</t>
  </si>
  <si>
    <t>抗磷脂酶A2受体抗体检测</t>
  </si>
  <si>
    <t>淀粉酶测定</t>
  </si>
  <si>
    <t>包括血清、尿或腹水</t>
  </si>
  <si>
    <t>比色法、速率法</t>
  </si>
  <si>
    <t>血清血管紧张转化酶测定</t>
  </si>
  <si>
    <t>250309003-a</t>
  </si>
  <si>
    <t>叶酸测定</t>
  </si>
  <si>
    <t>血清维生素测定</t>
  </si>
  <si>
    <t>包括维生素D以外的各类维生素</t>
  </si>
  <si>
    <t>每种维生素</t>
  </si>
  <si>
    <t>药物浓度测定</t>
  </si>
  <si>
    <t>每种药物</t>
  </si>
  <si>
    <t>色谱法</t>
  </si>
  <si>
    <t>250309005-a</t>
  </si>
  <si>
    <t>免疫学法</t>
  </si>
  <si>
    <t>血清各类氨基酸测定</t>
  </si>
  <si>
    <t>每种氨基酸</t>
  </si>
  <si>
    <t>中枢神经特异蛋白（S100)测定</t>
  </si>
  <si>
    <t>250310001-a</t>
  </si>
  <si>
    <t>血清促甲状腺激素测定</t>
  </si>
  <si>
    <t>化学发光法、荧光免疫法</t>
  </si>
  <si>
    <t>250310002-a</t>
  </si>
  <si>
    <t>血清泌乳素测定</t>
  </si>
  <si>
    <t>250310003-a</t>
  </si>
  <si>
    <t>血清生长激素测定</t>
  </si>
  <si>
    <t>250310004-a</t>
  </si>
  <si>
    <t>血清促卵泡刺激素测定</t>
  </si>
  <si>
    <t>250310005-a</t>
  </si>
  <si>
    <t>血清促黄体生成素测定</t>
  </si>
  <si>
    <t>250310006-a</t>
  </si>
  <si>
    <t>血清促肾上腺皮质激素测定</t>
  </si>
  <si>
    <t>250310009-a</t>
  </si>
  <si>
    <t>甲状旁腺激素测定</t>
  </si>
  <si>
    <t>250310010-a</t>
  </si>
  <si>
    <t>血清甲状腺素(T4)测定</t>
  </si>
  <si>
    <t>250310011-a</t>
  </si>
  <si>
    <t>血清三碘甲状原氨酸(T3)测定</t>
  </si>
  <si>
    <t>250310013-a</t>
  </si>
  <si>
    <t>血清游离甲状腺素(FT4)测定</t>
  </si>
  <si>
    <t>250310014-a</t>
  </si>
  <si>
    <t>血清游离三碘甲状原氨酸(FT3)测定</t>
  </si>
  <si>
    <t>250310016-a</t>
  </si>
  <si>
    <t>血清甲状腺结合球蛋白测定</t>
  </si>
  <si>
    <t>250310017-a</t>
  </si>
  <si>
    <t>促甲状腺素受体抗体测定</t>
  </si>
  <si>
    <t>250310018-a</t>
  </si>
  <si>
    <t>血浆皮质醇测定</t>
  </si>
  <si>
    <t>250310019-a</t>
  </si>
  <si>
    <t>24小时尿游离皮质醇测定</t>
  </si>
  <si>
    <t>250310020-a</t>
  </si>
  <si>
    <t>尿17-羟皮质类固醇测定</t>
  </si>
  <si>
    <t>化学发光法、色谱法、均相酶免疫法</t>
  </si>
  <si>
    <t>250310021-a</t>
  </si>
  <si>
    <t>尿17-酮类固醇测定</t>
  </si>
  <si>
    <t>250310023-a</t>
  </si>
  <si>
    <t>醛固酮测定</t>
  </si>
  <si>
    <t>250310024-a</t>
  </si>
  <si>
    <t>尿儿茶酚胺测定</t>
  </si>
  <si>
    <t>250310025-a</t>
  </si>
  <si>
    <t>尿香草苦杏仁酸(VMA)测定</t>
  </si>
  <si>
    <t>血浆肾素活性测定</t>
  </si>
  <si>
    <t>血管紧张素Ⅰ测定</t>
  </si>
  <si>
    <t>血管紧张素Ⅱ测定</t>
  </si>
  <si>
    <t>250310029-a</t>
  </si>
  <si>
    <t>促红细胞生成素测定</t>
  </si>
  <si>
    <t>250310030-a</t>
  </si>
  <si>
    <t>睾酮测定</t>
  </si>
  <si>
    <t>250310031-a</t>
  </si>
  <si>
    <t>血清双氢睾酮测定</t>
  </si>
  <si>
    <t>250310035-a</t>
  </si>
  <si>
    <t>雌三醇测定</t>
  </si>
  <si>
    <t>250310036-a</t>
  </si>
  <si>
    <t>雌二醇测定</t>
  </si>
  <si>
    <t>250310037-a</t>
  </si>
  <si>
    <t>孕酮测定</t>
  </si>
  <si>
    <t>250310038-a</t>
  </si>
  <si>
    <t>血清人绒毛膜促性腺激素测定</t>
  </si>
  <si>
    <t>化学发光法、荧光免疫法；居民、灵活就业和退休参保人员符合生育政策的按甲类支付</t>
  </si>
  <si>
    <t>250310039-a</t>
  </si>
  <si>
    <t>血清胰岛素测定</t>
  </si>
  <si>
    <t>250310040-a</t>
  </si>
  <si>
    <t>血清胰高血糖测定</t>
  </si>
  <si>
    <t>250310041-a</t>
  </si>
  <si>
    <t>C肽测定</t>
  </si>
  <si>
    <t>包括各类标本</t>
  </si>
  <si>
    <t>250310042-a</t>
  </si>
  <si>
    <t>C肽兴奋试验</t>
  </si>
  <si>
    <t>250310043-a</t>
  </si>
  <si>
    <t>血清抗谷氨酸脱羧酶抗体测定</t>
  </si>
  <si>
    <t>250310044-a</t>
  </si>
  <si>
    <t>胃泌素测定</t>
  </si>
  <si>
    <t>250310047-a</t>
  </si>
  <si>
    <t>肾上腺素测定</t>
  </si>
  <si>
    <t>250310048-a</t>
  </si>
  <si>
    <t>去甲肾上腺素测定</t>
  </si>
  <si>
    <t>250310054-a</t>
  </si>
  <si>
    <t>降钙素原检测</t>
  </si>
  <si>
    <t>250310055-a</t>
  </si>
  <si>
    <t>游离β-绒毛膜促性腺激素测定</t>
  </si>
  <si>
    <t>干扰素测定</t>
  </si>
  <si>
    <t>每类干扰素测定计价一次</t>
  </si>
  <si>
    <t>单项补体测定</t>
  </si>
  <si>
    <t>包括C1q、C1r、C1s、C2－C9包括血、尿标本</t>
  </si>
  <si>
    <t>指各种免疫学方法、单扩法同价。每项测定计费一次</t>
  </si>
  <si>
    <t>250401023-a</t>
  </si>
  <si>
    <t>免疫球蛋白定量测定</t>
  </si>
  <si>
    <t>散射比浊法</t>
  </si>
  <si>
    <t>C—反应蛋白测定(CRP)</t>
  </si>
  <si>
    <t>铜蓝蛋白测定</t>
  </si>
  <si>
    <t>血细胞簇分化抗原（CD）系列检测</t>
  </si>
  <si>
    <t>每个抗原</t>
  </si>
  <si>
    <t>250402002-a</t>
  </si>
  <si>
    <t>抗核抗体测定(ANA)</t>
  </si>
  <si>
    <t>250402002-b</t>
  </si>
  <si>
    <t>ELISA法</t>
  </si>
  <si>
    <t>抗核提取物抗体测定(抗ENA抗体)</t>
  </si>
  <si>
    <t>包括抗SSA、抗SSB、抗JO－1、抗Sm、抗nRNP、抗rRNP抗、抗Anti-UIRNP、抗Anti-Sm、抗ScL-70、抗着丝点抗体测定</t>
  </si>
  <si>
    <t>250402003-b</t>
  </si>
  <si>
    <t>抗核提取物抗体测定(抗SSA抗体)</t>
  </si>
  <si>
    <t>包括抗SSB、抗JO－1、抗Sm、抗ScL-70、抗着丝点</t>
  </si>
  <si>
    <t>酶联免疫法且定量快速测定，限二级及以上医疗机构开展</t>
  </si>
  <si>
    <t>抗中性粒细胞胞浆抗体测定（ANCA）</t>
  </si>
  <si>
    <t>包括cANCA、pANCA、PR3-ANCA、MPO-ANCA</t>
  </si>
  <si>
    <t>250402006-b</t>
  </si>
  <si>
    <t>抗双链DNA测定(抗dsDNA)</t>
  </si>
  <si>
    <t>250402007-a</t>
  </si>
  <si>
    <t>抗线粒体抗体测定(AMA)</t>
  </si>
  <si>
    <t>免疫印迹法</t>
  </si>
  <si>
    <t>250402008-a</t>
  </si>
  <si>
    <t>抗核骨架蛋白抗体测定(amin)</t>
  </si>
  <si>
    <t>250402010-a</t>
  </si>
  <si>
    <t>抗核糖核蛋白抗体测定</t>
  </si>
  <si>
    <t>抗组织细胞抗体测定</t>
  </si>
  <si>
    <t>包括肝细胞、胃壁细胞、胰岛细胞、肾上腺细胞、骨骼肌、平滑肌等抗体测定</t>
  </si>
  <si>
    <t>250402016-a</t>
  </si>
  <si>
    <t>抗心磷脂抗体测定(ACA)</t>
  </si>
  <si>
    <t>250402017-a</t>
  </si>
  <si>
    <t>抗甲状腺球蛋白抗体测定(TGAb)</t>
  </si>
  <si>
    <t>250402018-a</t>
  </si>
  <si>
    <t>抗甲状腺微粒体抗体测定(TMAb)</t>
  </si>
  <si>
    <t>抗卵巢抗体测定</t>
  </si>
  <si>
    <t>抗子宫内膜抗体测定(EMAb)</t>
  </si>
  <si>
    <t>抗精子抗体测定</t>
  </si>
  <si>
    <t>包括血清、精浆、宫颈黏液</t>
  </si>
  <si>
    <t>250402026-a</t>
  </si>
  <si>
    <t>抗胰岛素抗体测定</t>
  </si>
  <si>
    <t>250402034-a</t>
  </si>
  <si>
    <t>抗内因子抗体检测</t>
  </si>
  <si>
    <t>250402035-a</t>
  </si>
  <si>
    <t>类风湿因子(RF)测定</t>
  </si>
  <si>
    <t>抗增殖细胞核抗原抗体（抗PCNA）测定</t>
  </si>
  <si>
    <t>抗可溶性肝抗原/肝-胰抗原抗体(SLA/LP)测定</t>
  </si>
  <si>
    <t>抗肝肾微粒体抗体(LKM)测定</t>
  </si>
  <si>
    <t>抗环瓜氨酸肽抗体(抗CCP抗体)测定</t>
  </si>
  <si>
    <t>抗甲状腺过氧化物酶抗体检测</t>
  </si>
  <si>
    <t>神经元抗原谱抗体检测</t>
  </si>
  <si>
    <t>抗谷氨酸受体抗体检测</t>
  </si>
  <si>
    <t>250403001-a</t>
  </si>
  <si>
    <t>甲型肝炎抗体测定(Anti-HAV)</t>
  </si>
  <si>
    <t>酶免法、放免法</t>
  </si>
  <si>
    <t>乙型肝炎DNA测定</t>
  </si>
  <si>
    <t>250403004-a</t>
  </si>
  <si>
    <t>乙型肝炎表面抗原测定(HBsAg)</t>
  </si>
  <si>
    <t>化学发光法、免疫荧光法；居民、灵活就业和退休参保人员符合生育政策的按甲类支付</t>
  </si>
  <si>
    <t>250403004-b</t>
  </si>
  <si>
    <t>乙型肝炎表面抗原测定</t>
  </si>
  <si>
    <t>金标法（定性）；居民、灵活就业和退休参保人员符合生育政策的按甲类支付</t>
  </si>
  <si>
    <t>250403005-a</t>
  </si>
  <si>
    <t>乙型肝炎表面抗体测定(Anti-HBs)</t>
  </si>
  <si>
    <t>250403006-a</t>
  </si>
  <si>
    <t>乙型肝炎e抗原测定(HBeAg)</t>
  </si>
  <si>
    <t>250403007-a</t>
  </si>
  <si>
    <t>乙型肝炎e抗体测定(Anti-HBe)</t>
  </si>
  <si>
    <t>250403009-a</t>
  </si>
  <si>
    <t>乙型肝炎核心抗体测定(Anti-HBc)</t>
  </si>
  <si>
    <t>250403011-a</t>
  </si>
  <si>
    <t>乙型肝炎表面前S抗原测定</t>
  </si>
  <si>
    <t>250403012-a</t>
  </si>
  <si>
    <t>乙型肝炎表面前S抗体测定</t>
  </si>
  <si>
    <t>丙型肝炎RNA测定</t>
  </si>
  <si>
    <t>250403013-a</t>
  </si>
  <si>
    <t>丙型肝炎病毒核糖核酸扩增定量检测</t>
  </si>
  <si>
    <t>采用全自动核酸分离纯化仪从血源样本中提出核酸，利用全自动PCR分析系统扩增、监测和量化病原体的RNA，定量检测人血浆或血清中的丙型肝炎病毒（HCV)RNA。</t>
  </si>
  <si>
    <t>超敏PCR法，限符合《江苏省临床基因扩增检验技术管理规范（试行）》实验室开展。</t>
  </si>
  <si>
    <t>250403014-a</t>
  </si>
  <si>
    <t>丙型肝炎抗体测定(Anti-HCV)</t>
  </si>
  <si>
    <t>各种发光法</t>
  </si>
  <si>
    <t>丁型肝炎抗体测定(Anti-HDV)</t>
  </si>
  <si>
    <t>戊型肝炎抗体测定(Anti-HEV)</t>
  </si>
  <si>
    <t>包括IgG、IgM</t>
  </si>
  <si>
    <t>庚型肝炎IgG抗体测定(Anti-HGVIgG)</t>
  </si>
  <si>
    <t>250403019-b</t>
  </si>
  <si>
    <t>人免疫缺陷病毒抗体测定(Anti-HIV)</t>
  </si>
  <si>
    <t>化学发光法、免疫荧光法</t>
  </si>
  <si>
    <t>风疹病毒抗体测定</t>
  </si>
  <si>
    <t>巨细胞病毒抗体测定</t>
  </si>
  <si>
    <t>单纯疱疹病毒抗体测定</t>
  </si>
  <si>
    <t>包括Ⅰ型、Ⅱ型</t>
  </si>
  <si>
    <t>250403025-b</t>
  </si>
  <si>
    <t>EB病毒抗体检测</t>
  </si>
  <si>
    <t>流行性出血热病毒抗体测定</t>
  </si>
  <si>
    <t>病毒血清学试验</t>
  </si>
  <si>
    <t>包括脊髓灰质炎病毒、柯萨奇病毒、流行性乙型脑炎病毒、流行性腮腺炎病毒、麻疹病毒</t>
  </si>
  <si>
    <t>肥达氏反应</t>
  </si>
  <si>
    <t>细菌抗体测定</t>
  </si>
  <si>
    <t>包括结核杆菌、破伤风杆菌、百日咳杆菌、军团菌、幽门螺杆菌</t>
  </si>
  <si>
    <t>250403042-d</t>
  </si>
  <si>
    <t>幽门螺杆菌抗体测定</t>
  </si>
  <si>
    <t>指现症感染检测</t>
  </si>
  <si>
    <t>250403043-a</t>
  </si>
  <si>
    <t>抗链球菌溶血素O测定(ASO)</t>
  </si>
  <si>
    <t>免疫法</t>
  </si>
  <si>
    <t>250403050-a</t>
  </si>
  <si>
    <t>肺炎支原体血清学试验</t>
  </si>
  <si>
    <t>250403050-b</t>
  </si>
  <si>
    <t>250403053-c</t>
  </si>
  <si>
    <t>梅毒螺旋体特异抗体测定</t>
  </si>
  <si>
    <t>化学发光法；居民、灵活就业和退休参保人员符合生育政策的按甲类支付</t>
  </si>
  <si>
    <t>快速血浆反应素检测</t>
  </si>
  <si>
    <t>各类病原体DNA测定</t>
  </si>
  <si>
    <t>每类病原体测定计费一次</t>
  </si>
  <si>
    <t>250403065-a</t>
  </si>
  <si>
    <t>使用全自动荧光定量检测</t>
  </si>
  <si>
    <t>人乳头瘤病毒(HPV)核酸检测</t>
  </si>
  <si>
    <t>PCR法、TMA法</t>
  </si>
  <si>
    <t>250403066-a</t>
  </si>
  <si>
    <t>人乳头瘤病毒（HPV)DNA检测</t>
  </si>
  <si>
    <t>乙　</t>
  </si>
  <si>
    <r>
      <rPr>
        <sz val="9"/>
        <rFont val="宋体"/>
        <charset val="134"/>
        <scheme val="minor"/>
      </rPr>
      <t>指HC</t>
    </r>
    <r>
      <rPr>
        <vertAlign val="superscript"/>
        <sz val="9"/>
        <rFont val="宋体"/>
        <charset val="134"/>
        <scheme val="minor"/>
      </rPr>
      <t>2</t>
    </r>
    <r>
      <rPr>
        <sz val="9"/>
        <rFont val="宋体"/>
        <charset val="134"/>
        <scheme val="minor"/>
      </rPr>
      <t>二代杂交捕获法</t>
    </r>
  </si>
  <si>
    <t>250403066-b</t>
  </si>
  <si>
    <t>人乳头瘤病毒（HPV)分型检测</t>
  </si>
  <si>
    <t>每个亚型</t>
  </si>
  <si>
    <t>最多不超过300元，各种方法同价</t>
  </si>
  <si>
    <t>250403076-b</t>
  </si>
  <si>
    <t>肺炎支原体抗体IgG检测</t>
  </si>
  <si>
    <t>包括IgM</t>
  </si>
  <si>
    <t>幽门螺杆菌快速检测</t>
  </si>
  <si>
    <t>13碳尿素呼气试验</t>
  </si>
  <si>
    <t>幽门螺杆菌粪便抗原检查</t>
  </si>
  <si>
    <t>酶联免疫法</t>
  </si>
  <si>
    <t>呼吸道感染病原体IgM抗体检测</t>
  </si>
  <si>
    <t>包括嗜肺军团菌血清1型、肺炎支原体、Q热立克次体、肺炎衣原体、腺病毒、呼吸道合胞病毒、甲型流感病毒、乙型流感病毒和副流感病毒1、2和3型等9项。</t>
  </si>
  <si>
    <t>病原体核糖核酸扩增定性检测</t>
  </si>
  <si>
    <t>新型冠状病毒抗体检测</t>
  </si>
  <si>
    <t>含试剂等耗材。包括总抗体、IgM、IgG</t>
  </si>
  <si>
    <t>新型冠状病毒核酸检测</t>
  </si>
  <si>
    <t>含试剂等耗材。不少于2个靶标</t>
  </si>
  <si>
    <t>RT-PCR法。限符合《江苏省临床基因扩增检验技术管理规范（试行）》实验室开展。新冠肺炎疫情防控期间按照苏医保电传【2020】4号文执行。指单人单检。</t>
  </si>
  <si>
    <t>250403092-a</t>
  </si>
  <si>
    <t>指按规定开展的个人混采检测。</t>
  </si>
  <si>
    <t>250404008-a</t>
  </si>
  <si>
    <t>前列腺酸性磷酸酶测定(PAP)</t>
  </si>
  <si>
    <t>细胞角蛋白19片段测定(CYFRA21-1)</t>
  </si>
  <si>
    <t>250404013-a</t>
  </si>
  <si>
    <t>肿瘤坏死因子测定(TNF)</t>
  </si>
  <si>
    <t>250404015-a</t>
  </si>
  <si>
    <t>铁蛋白测定</t>
  </si>
  <si>
    <t>各种发光法，定量测定</t>
  </si>
  <si>
    <t>触珠蛋白测定</t>
  </si>
  <si>
    <t>血清胃蛋白酶原Ⅰ测定</t>
  </si>
  <si>
    <t>包括血清胃蛋白酶原Ⅱ测定</t>
  </si>
  <si>
    <t>酶标法</t>
  </si>
  <si>
    <t>总IgE测定</t>
  </si>
  <si>
    <t>层析法、金标法、免疫印迹法、ELISA法等免疫学方法</t>
  </si>
  <si>
    <t>250405001-a</t>
  </si>
  <si>
    <t>吸入物变应原筛查</t>
  </si>
  <si>
    <t>各种免疫学方法同价</t>
  </si>
  <si>
    <t>食入物变应原筛查</t>
  </si>
  <si>
    <t>一般细菌涂片检查</t>
  </si>
  <si>
    <t>包括各种标本</t>
  </si>
  <si>
    <t xml:space="preserve"> </t>
  </si>
  <si>
    <t>结核菌涂片检查</t>
  </si>
  <si>
    <t>特殊细菌涂片检查</t>
  </si>
  <si>
    <t>包括淋球菌、新型隐球菌、梅毒螺旋体、白喉棒状杆菌等</t>
  </si>
  <si>
    <t>每种细菌</t>
  </si>
  <si>
    <t>梅毒螺旋体镜检</t>
  </si>
  <si>
    <t>250501009-b</t>
  </si>
  <si>
    <t>细菌培养及鉴定</t>
  </si>
  <si>
    <t>含培养、鉴定</t>
  </si>
  <si>
    <t>血培养及鉴定</t>
  </si>
  <si>
    <t>幽门螺杆菌培养及鉴定</t>
  </si>
  <si>
    <t>真菌涂片检查</t>
  </si>
  <si>
    <t>支原体培养及药敏</t>
  </si>
  <si>
    <t>常规药敏定性试验</t>
  </si>
  <si>
    <t>手工法</t>
  </si>
  <si>
    <t>250502001-a</t>
  </si>
  <si>
    <t>常规药敏定量试验(MIC)</t>
  </si>
  <si>
    <t>化学药物用药指导的基因检测</t>
  </si>
  <si>
    <t>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</si>
  <si>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</si>
  <si>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PCR法，限符合《江苏省临床基因扩增检验技术管理规范（试行）》实验室开展。</t>
  </si>
  <si>
    <t>血液虐原虫检查</t>
  </si>
  <si>
    <t>血液微丝蚴检查</t>
  </si>
  <si>
    <t>外周血细胞染色体检查</t>
  </si>
  <si>
    <t>包括外周血染色体核型分析</t>
  </si>
  <si>
    <t>250700010-a</t>
  </si>
  <si>
    <t>唐氏综合症筛查</t>
  </si>
  <si>
    <t>含孕妇外周血AFP、hcg或F-β－hcg定量测定及唐氏综合症风险率计算</t>
  </si>
  <si>
    <t>苯丙氨酸测定（PKU）</t>
  </si>
  <si>
    <t>乙肝两对半定量检测</t>
  </si>
  <si>
    <t>套</t>
  </si>
  <si>
    <t>乙肝两对半定性检测</t>
  </si>
  <si>
    <t>260000001-a</t>
  </si>
  <si>
    <t>ABO红细胞定型</t>
  </si>
  <si>
    <t>血清学法</t>
  </si>
  <si>
    <t>Rh血型鉴定</t>
  </si>
  <si>
    <t>指仅鉴定RhD(o)，不查其他抗原</t>
  </si>
  <si>
    <t>260000007-a</t>
  </si>
  <si>
    <t>血型单特异性抗体鉴定</t>
  </si>
  <si>
    <t>卡式法。抗红细胞不规则抗体筛查</t>
  </si>
  <si>
    <t>血型抗体效价测定</t>
  </si>
  <si>
    <t>每个抗体</t>
  </si>
  <si>
    <t>特殊介质交叉配血</t>
  </si>
  <si>
    <t>指用于发现不全抗体</t>
  </si>
  <si>
    <t>每个方法</t>
  </si>
  <si>
    <t>白蛋白法、Liss法、酶处理法、抗人球蛋白法、凝集胺法等同价</t>
  </si>
  <si>
    <t>血小板交叉配合试验</t>
  </si>
  <si>
    <t>人.次</t>
  </si>
  <si>
    <t>细针穿刺细胞学检查与诊断</t>
  </si>
  <si>
    <t>指各种实质性脏器的细针穿刺标本的涂片(压片)检查及诊断</t>
  </si>
  <si>
    <t>例</t>
  </si>
  <si>
    <t>细胞学计数</t>
  </si>
  <si>
    <t>包括支气管灌洗液、脑脊液等细胞的计数；不含骨髓涂片计数</t>
  </si>
  <si>
    <t>2703-b</t>
  </si>
  <si>
    <t>全自动染色封片加收</t>
  </si>
  <si>
    <t>每个蜡块</t>
  </si>
  <si>
    <t>穿刺组织活检检查与诊断</t>
  </si>
  <si>
    <t>包括肾、乳腺、体表肿块等穿刺组织活检及诊断</t>
  </si>
  <si>
    <t>以两个蜡块为基价</t>
  </si>
  <si>
    <t>内镜组织活检检查与诊断</t>
  </si>
  <si>
    <t>包括各种内镜采集的小组织标本的病理学检查与诊断</t>
  </si>
  <si>
    <t>270300003-a</t>
  </si>
  <si>
    <t>超过基价每个加收</t>
  </si>
  <si>
    <t>超过基价每个加收，最多不超过90元</t>
  </si>
  <si>
    <t>270300005-a</t>
  </si>
  <si>
    <t>270300005-b</t>
  </si>
  <si>
    <t>肿瘤每超过1个蜡块加收</t>
  </si>
  <si>
    <t>肿瘤每超过1个蜡块加收，最多不超过415元</t>
  </si>
  <si>
    <t>270300005-c</t>
  </si>
  <si>
    <t>标本需塑料包埋加收</t>
  </si>
  <si>
    <t>塑料包埋加收</t>
  </si>
  <si>
    <t>全器官大切片检查与诊断</t>
  </si>
  <si>
    <t>270400001-a</t>
  </si>
  <si>
    <t>每加送一次加收</t>
  </si>
  <si>
    <t>每加送一次加收，每例手术最多不超过480元</t>
  </si>
  <si>
    <t>快速石蜡切片检查与诊断</t>
  </si>
  <si>
    <t>特殊染色及酶组织化学染色诊断</t>
  </si>
  <si>
    <t>包括全自动特殊染色及诊断</t>
  </si>
  <si>
    <t>每个标本，每种染色</t>
  </si>
  <si>
    <t>270500002-a</t>
  </si>
  <si>
    <t>全自动免疫组织化学染色快速诊断</t>
  </si>
  <si>
    <t>包括自动化免疫细胞化学染色诊断</t>
  </si>
  <si>
    <t>脱氧核糖核酸（DNA）测序</t>
  </si>
  <si>
    <t>病理图文报告</t>
  </si>
  <si>
    <t>含图像采集、加工和打印报告</t>
  </si>
  <si>
    <t>膜式病变细胞采集术</t>
  </si>
  <si>
    <t>指细胞病理学检查中使用的特殊膜式细胞采集方法</t>
  </si>
  <si>
    <t>270800007-a</t>
  </si>
  <si>
    <t>液基薄层细胞采集术</t>
  </si>
  <si>
    <t>包括液基薄层细胞制片术</t>
  </si>
  <si>
    <t>液基细胞学薄片技术(Thin Prep)、液基细胞学超薄片技术(Auto Cyte)180元/次，利普细胞特殊处理技术(LPT)120元/次，上述技术限二甲及二甲以上医疗机构开展</t>
  </si>
  <si>
    <t>31-b</t>
  </si>
  <si>
    <t>胸腔镜、腹腔镜、颅内镜、椎间盘镜、皮肾镜加收</t>
  </si>
  <si>
    <t>31-c</t>
  </si>
  <si>
    <t>电子显微镜、鼻窦镜、鼻内镜、喉镜、关节镜、宫腔镜、宫腔电切镜、膀胱镜加收</t>
  </si>
  <si>
    <t>310100001-a</t>
  </si>
  <si>
    <t>脑电图</t>
  </si>
  <si>
    <t>指18导</t>
  </si>
  <si>
    <t>特殊脑电图</t>
  </si>
  <si>
    <t>包括特殊电极(鼻咽或蝶骨或皮层等)、特殊诱发</t>
  </si>
  <si>
    <t>脑地形图</t>
  </si>
  <si>
    <t>含二维脑地形图(至少16导)</t>
  </si>
  <si>
    <t>动态脑电图</t>
  </si>
  <si>
    <t>包括24小时脑电视频监测或脑电Holter</t>
  </si>
  <si>
    <t>脑电图录象监测</t>
  </si>
  <si>
    <t>含摄像观测患者行为及脑电图监测</t>
  </si>
  <si>
    <t>神经传导速度测定</t>
  </si>
  <si>
    <t>含感觉神经与运动神经传导速度、包括重复神经电刺激</t>
  </si>
  <si>
    <t xml:space="preserve"> 每条神经</t>
  </si>
  <si>
    <t>神经电图</t>
  </si>
  <si>
    <t>含检查F波、H反射、瞬目反射及重复神经电刺激</t>
  </si>
  <si>
    <t>体感诱发电位</t>
  </si>
  <si>
    <t>包括上肢体感诱发电位检查应含头皮、颈部、Erb氏点记录，下肢体感诱发电位检查应含头皮、腰部记录</t>
  </si>
  <si>
    <t>单肢</t>
  </si>
  <si>
    <t>事件相关电位</t>
  </si>
  <si>
    <t>包括视觉、体感刺激P300与听觉P300</t>
  </si>
  <si>
    <t>脑干听觉诱发电位</t>
  </si>
  <si>
    <t>310100014-a</t>
  </si>
  <si>
    <t>颅内压监测（无创颅内压检测）</t>
  </si>
  <si>
    <t>指无创颅内压检测</t>
  </si>
  <si>
    <t>310100016-a</t>
  </si>
  <si>
    <t>腰椎穿刺术</t>
  </si>
  <si>
    <t>脑脊液动力学检查。6周岁及以下儿童加收30%</t>
  </si>
  <si>
    <t>侧脑室穿刺术</t>
  </si>
  <si>
    <t>包括引流</t>
  </si>
  <si>
    <t>硬脑膜下穿刺术</t>
  </si>
  <si>
    <t>周围神经活检术</t>
  </si>
  <si>
    <t>包括肌肉活检</t>
  </si>
  <si>
    <t xml:space="preserve"> 每个切口</t>
  </si>
  <si>
    <t>同一切口取肌肉和神经标本时以一项计价。6周岁及以下儿童加收30%</t>
  </si>
  <si>
    <t>植物神经功能检查</t>
  </si>
  <si>
    <t>多功能神经肌肉功能监测</t>
  </si>
  <si>
    <t>肌电图监测</t>
  </si>
  <si>
    <t>神经阻滞治疗</t>
  </si>
  <si>
    <t>低压无针注射器用注射头</t>
  </si>
  <si>
    <t>经皮穿刺三叉神经半月节注射治疗术</t>
  </si>
  <si>
    <t>含CT定位、神经感觉定位、注射药物、测定疗效范围、局部加压；不含术中影像学检查</t>
  </si>
  <si>
    <t>禁水试验</t>
  </si>
  <si>
    <t>含血、尿渗透压，尿比重测定至少各3个标本；每小时测尿量、血压、脉搏、尿比重，需时6—8小时，必要时延至12—16小时</t>
  </si>
  <si>
    <t>每试验项目</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</si>
  <si>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</si>
  <si>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</si>
  <si>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</si>
  <si>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</si>
  <si>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</si>
  <si>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</si>
  <si>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钙耐量试验</t>
  </si>
  <si>
    <t>含静脉点滴钙剂测血钙、磷，共5次，尿钙、磷两次</t>
  </si>
  <si>
    <t>葡萄糖耐量试验</t>
  </si>
  <si>
    <t>含5次血糖测定；包括口服和静脉</t>
  </si>
  <si>
    <t>电脑血糖监测</t>
  </si>
  <si>
    <t>含床旁血糖监测</t>
  </si>
  <si>
    <t>血糖试纸</t>
  </si>
  <si>
    <t>自行购买的血糖试纸，电脑血糖监测不计收。</t>
  </si>
  <si>
    <t>胰岛素泵持续皮下注射胰岛素</t>
  </si>
  <si>
    <t>含储药泵、连接管，包括垂体激素泵持续皮下注射促性腺激素释放激素</t>
  </si>
  <si>
    <t>普通视力检查</t>
  </si>
  <si>
    <t>含远视力、近视力、光机能（包括光感及光定位）、伪盲检查</t>
  </si>
  <si>
    <t>次（双眼）</t>
  </si>
  <si>
    <t>验光</t>
  </si>
  <si>
    <t>含检影，散瞳，云雾试验，试镜</t>
  </si>
  <si>
    <t>镜片检测</t>
  </si>
  <si>
    <t>色觉检查</t>
  </si>
  <si>
    <t>包括普通图谱法，FM-100Hue测试盒法，色觉仪法</t>
  </si>
  <si>
    <t>眼压检查</t>
  </si>
  <si>
    <t>包括Schiotz眼压计法，非接触眼压计法，电眼压计法，压平眼压计法</t>
  </si>
  <si>
    <t>泪道冲洗</t>
  </si>
  <si>
    <t>裂隙灯下眼底检查</t>
  </si>
  <si>
    <t>包括前置镜、三面镜、视网膜镜</t>
  </si>
  <si>
    <t>眼底检查</t>
  </si>
  <si>
    <t>包括直接、间接眼底镜法，不含散瞳</t>
  </si>
  <si>
    <t>眼电图(EOG)</t>
  </si>
  <si>
    <t>含运动或感觉</t>
  </si>
  <si>
    <t>视诱发电位(VEP)</t>
  </si>
  <si>
    <t>含单导、图形</t>
  </si>
  <si>
    <t>电解倒睫</t>
  </si>
  <si>
    <t>包括拔倒睫</t>
  </si>
  <si>
    <t>光动力疗法（PDT）</t>
  </si>
  <si>
    <t>含光敏剂配置，微泵注入药物，激光治疗</t>
  </si>
  <si>
    <t>光敏剂</t>
  </si>
  <si>
    <t>角膜异物剔除术</t>
  </si>
  <si>
    <t>泪道探通术</t>
  </si>
  <si>
    <t>310300106-a</t>
  </si>
  <si>
    <t>激光</t>
  </si>
  <si>
    <t>耳声发射检查</t>
  </si>
  <si>
    <t>包括自发性、诱发性和畸变产物耳声发射</t>
  </si>
  <si>
    <t>耳显微镜检查</t>
  </si>
  <si>
    <t>上鼓室冲洗术</t>
  </si>
  <si>
    <t>耵聍冲洗</t>
  </si>
  <si>
    <t>310401041-a</t>
  </si>
  <si>
    <t>耵聍取出</t>
  </si>
  <si>
    <t>侧</t>
  </si>
  <si>
    <t>鼻内镜检查</t>
  </si>
  <si>
    <t>前鼻镜检查</t>
  </si>
  <si>
    <t>鼻内镜手术后检查处理</t>
  </si>
  <si>
    <t>含残余病变清理</t>
  </si>
  <si>
    <t>鼻腔冲洗</t>
  </si>
  <si>
    <t>鼻腔取活检术</t>
  </si>
  <si>
    <t>上颌窦穿刺术</t>
  </si>
  <si>
    <t>下鼻甲封闭术</t>
  </si>
  <si>
    <t>包括鼻丘封闭及硬化剂注射</t>
  </si>
  <si>
    <t>鼻腔粘连分离术</t>
  </si>
  <si>
    <t>鼻负压置换治疗</t>
  </si>
  <si>
    <t>前鼻孔填塞</t>
  </si>
  <si>
    <t>鼻部特殊治疗</t>
  </si>
  <si>
    <t>射频、激光、微波、冷冻、电烧等法同价</t>
  </si>
  <si>
    <t>310402025-a</t>
  </si>
  <si>
    <t>鼻出血粘膜药物烧灼</t>
  </si>
  <si>
    <t>计算机言语疾病矫治</t>
  </si>
  <si>
    <t>间接鼻咽镜检查</t>
  </si>
  <si>
    <t>直达喉镜检查</t>
  </si>
  <si>
    <t>包括前联合镜检查</t>
  </si>
  <si>
    <t>间接喉镜检查</t>
  </si>
  <si>
    <t>咽封闭</t>
  </si>
  <si>
    <t>喉上神经封闭术</t>
  </si>
  <si>
    <t>咽部特殊治疗</t>
  </si>
  <si>
    <t>活性银离子抗菌液、生物多糖抗菌含漱溶胶液</t>
  </si>
  <si>
    <t>射频、激光、微波、冷冻等法同价</t>
  </si>
  <si>
    <t>310403016-a</t>
  </si>
  <si>
    <t>声带息肉气化术</t>
  </si>
  <si>
    <t>口腔局部冲洗上药</t>
  </si>
  <si>
    <t>含冲洗、含漱；包括牙周袋内上药、粘膜病变部位上药</t>
  </si>
  <si>
    <t>每牙</t>
  </si>
  <si>
    <t>口腔粘膜病特殊治疗</t>
  </si>
  <si>
    <t>指红外线治疗、微波、冷冻、频谱等法　　　　　　　　　　　　　　　　　　　　　　　　　　　　　　　　　　　　　　　　　　　　　　　　　　　　　　　　　　　　　　　　　　　　　　　　　　　　　　　　　　　　　　</t>
  </si>
  <si>
    <t>肺通气功能检查</t>
  </si>
  <si>
    <t>含潮气量、肺活量、每分钟通气量、补吸、呼气量、深吸气量、用力肺活量、一秒钟用力呼吸容积；不含最大通气量</t>
  </si>
  <si>
    <t>310601001-a</t>
  </si>
  <si>
    <t>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</si>
  <si>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</si>
  <si>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</si>
  <si>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</si>
  <si>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</si>
  <si>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</si>
  <si>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</si>
  <si>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</si>
  <si>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</si>
  <si>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</si>
  <si>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流速容量曲线(V—V曲线)</t>
  </si>
  <si>
    <t>含最大吸气和呼气流量曲线</t>
  </si>
  <si>
    <t>支气管舒张试验</t>
  </si>
  <si>
    <t>含通气功能测定2次</t>
  </si>
  <si>
    <t>床边简易肺功能测定</t>
  </si>
  <si>
    <t>即肺通气功能测定</t>
  </si>
  <si>
    <t>呼吸肌功能测定</t>
  </si>
  <si>
    <t>含最大吸气、呼气压、膈肌功能测定</t>
  </si>
  <si>
    <t>动态呼吸监测(呼吸Holter)</t>
  </si>
  <si>
    <t>持续呼吸功能检测</t>
  </si>
  <si>
    <t>含潮气量、气道压力、顺应性、压力容积、Pol、最大吸气压</t>
  </si>
  <si>
    <t>肺循环血流动力学检查</t>
  </si>
  <si>
    <t>呼吸机辅助呼吸</t>
  </si>
  <si>
    <t>含高频喷射通气呼吸机；不含CO2监测、肺功能监测；包括高流量呼吸湿化治疗</t>
  </si>
  <si>
    <t>一次性使用呼吸机管道、面罩转接头、气管切管接头</t>
  </si>
  <si>
    <t>体外膈肌起搏治疗</t>
  </si>
  <si>
    <t>睡眠呼吸监测</t>
  </si>
  <si>
    <t>含心电、脑电、肌电、眼动、呼吸监测和血氧饱和度测定</t>
  </si>
  <si>
    <t>不得另行收取护理费、床位费</t>
  </si>
  <si>
    <t>睡眠呼吸监测过筛试验</t>
  </si>
  <si>
    <t>含口鼻呼吸、胸腹呼吸、血氧饱和度测定</t>
  </si>
  <si>
    <t>人工气胸术</t>
  </si>
  <si>
    <t>人工气腹术</t>
  </si>
  <si>
    <t>310604005-a</t>
  </si>
  <si>
    <t>放胸水治疗加收</t>
  </si>
  <si>
    <t>经皮穿刺肺活检术</t>
  </si>
  <si>
    <t>穿刺针</t>
  </si>
  <si>
    <t>俯卧位通气治疗</t>
  </si>
  <si>
    <t>180º翻转病人处于俯卧位状态，维持期间定时改变头部方向和四肢体位，必要时行气道内或口腔吸引，持续俯卧位时间≥2小时后，180º翻回仰卧位。</t>
  </si>
  <si>
    <t>用于不能自主翻身的危重型患者。治疗时长超过12小时的，再次实施该治疗可重新计费，每天收费不超过2次。</t>
  </si>
  <si>
    <t>310604007-a</t>
  </si>
  <si>
    <t>用于具有重症高风险因素、病情进展较快的中型、重型患者。治疗时长超过12小时的，再次实施该治疗可重新计费，每天收费不超过2次。</t>
  </si>
  <si>
    <t>硬性气管镜检查</t>
  </si>
  <si>
    <t>包括针吸活检</t>
  </si>
  <si>
    <t>纤维支气管镜检查</t>
  </si>
  <si>
    <t>包括针吸活检、支气管刷片</t>
  </si>
  <si>
    <t>经纤支镜治疗</t>
  </si>
  <si>
    <t>包括取异物、滴药、止血、化疗</t>
  </si>
  <si>
    <t>同时进行，最多收取724元</t>
  </si>
  <si>
    <t>经纤支镜粘膜活检术</t>
  </si>
  <si>
    <t>经纤支镜防污染采样刷检查</t>
  </si>
  <si>
    <t>不含微生物学检查</t>
  </si>
  <si>
    <t>婴儿氧舱治疗</t>
  </si>
  <si>
    <t>包括纯氧舱</t>
  </si>
  <si>
    <t>舱内抢救</t>
  </si>
  <si>
    <t>舱外高流量吸氧</t>
  </si>
  <si>
    <t>常规心电图检查</t>
  </si>
  <si>
    <t>含单通道、常规导联</t>
  </si>
  <si>
    <t>小儿用心电电极</t>
  </si>
  <si>
    <t>小儿用心电电极仅限小于3周岁的儿童常规心电图检查收取</t>
  </si>
  <si>
    <t>310701001-b</t>
  </si>
  <si>
    <t>十二通道</t>
  </si>
  <si>
    <t>动态心电图</t>
  </si>
  <si>
    <t>含磁带、电池费用</t>
  </si>
  <si>
    <t>遥测心电监护</t>
  </si>
  <si>
    <t>含电池、电极费用</t>
  </si>
  <si>
    <t>心阻抗图</t>
  </si>
  <si>
    <t>心率变异性分析</t>
  </si>
  <si>
    <t>包括短程或24小时</t>
  </si>
  <si>
    <t>无创心功能监测</t>
  </si>
  <si>
    <t>包括心血流图、心尖搏动图</t>
  </si>
  <si>
    <t>项目</t>
  </si>
  <si>
    <t>动态血压监测</t>
  </si>
  <si>
    <t>含电池费用</t>
  </si>
  <si>
    <t>心电监测</t>
  </si>
  <si>
    <t>含无创血压监测</t>
  </si>
  <si>
    <t>心输出量测定</t>
  </si>
  <si>
    <t>漂浮导管、传感器、漂浮导管置入套件</t>
  </si>
  <si>
    <t>肺动脉压和右心房压力监测</t>
  </si>
  <si>
    <t>漂浮导管、漂浮导管置入套件</t>
  </si>
  <si>
    <t>310701024-a</t>
  </si>
  <si>
    <t>持续中心静脉压监测（CVP）</t>
  </si>
  <si>
    <t>动脉内压力监测</t>
  </si>
  <si>
    <t>套管针、测压套件</t>
  </si>
  <si>
    <t>310701025-b</t>
  </si>
  <si>
    <t>趾、指动脉检测</t>
  </si>
  <si>
    <t>周围静脉压测定</t>
  </si>
  <si>
    <t>指脉氧监测</t>
  </si>
  <si>
    <t>血氧饱和度监测</t>
  </si>
  <si>
    <t>临时起搏器安置术</t>
  </si>
  <si>
    <t>消毒铺巾，局部麻醉，经静脉穿刺，放置鞘管，应用监护仪监护，在血管造影机X线或心电监护引导下放置临时起搏电极于右室心尖部，与临时起搏器连接，调整起搏感知功能，用阈值两倍的输出电压保证持续起搏，局部固定电极体外部分。</t>
  </si>
  <si>
    <t>心导管、电极</t>
  </si>
  <si>
    <t>临时起搏器应用</t>
  </si>
  <si>
    <t>起搏器胸壁刺激法检查</t>
  </si>
  <si>
    <t>体外经胸型心脏临时起搏术</t>
  </si>
  <si>
    <t>心脏电复律术</t>
  </si>
  <si>
    <t>心脏电除颤术</t>
  </si>
  <si>
    <t>体外自动心脏变律除颤术</t>
  </si>
  <si>
    <t>包括半自动</t>
  </si>
  <si>
    <t>一次性复律除颤电极</t>
  </si>
  <si>
    <t>体外反搏治疗</t>
  </si>
  <si>
    <t>30分钟</t>
  </si>
  <si>
    <t>房间隔穿刺术</t>
  </si>
  <si>
    <t>监护仪监护下，经皮穿刺股静脉，放置鞘管，血管造影机X线透视引导下将长导丝头端送至上腔静脉，沿长导丝送入长鞘，长鞘内置换为房间隔穿刺针，逐渐同时下撤长鞘及穿刺针至房间隔待穿刺部位，验证穿刺方向和角度，穿刺房间隔成功后，送入长鞘备用。含电极片</t>
  </si>
  <si>
    <t>血浆置换术</t>
  </si>
  <si>
    <t>机采</t>
  </si>
  <si>
    <t>血浆</t>
  </si>
  <si>
    <t>血液照射</t>
  </si>
  <si>
    <t>包括加速器或60钴照射源，照射2000rad±，包括自体、异体</t>
  </si>
  <si>
    <t>袋，次</t>
  </si>
  <si>
    <t>血液稀释疗法</t>
  </si>
  <si>
    <t>骨髓采集术</t>
  </si>
  <si>
    <t>含保存</t>
  </si>
  <si>
    <t>200ml/单位</t>
  </si>
  <si>
    <t>骨髓细胞彩色图象分析</t>
  </si>
  <si>
    <t>脾穿刺术</t>
  </si>
  <si>
    <t>含注射器、切口敷料、吸引皮条及头、吸引袋、无菌生理盐水，不含治疗，不含B超或CT导引</t>
  </si>
  <si>
    <t>3109-a</t>
  </si>
  <si>
    <t>使用电子镜加收</t>
  </si>
  <si>
    <t>食管测压</t>
  </si>
  <si>
    <t>含上、下食管括约肌压力测定、食管蠕动测定、食管及括约肌长度测定、药物激发试验、打印报告；不含动态压力监测</t>
  </si>
  <si>
    <t>全部食管测压</t>
  </si>
  <si>
    <t>310901001-a</t>
  </si>
  <si>
    <t>部分食管测压</t>
  </si>
  <si>
    <t>食管拉网术</t>
  </si>
  <si>
    <t>硬性食管镜检查</t>
  </si>
  <si>
    <t>纤维食管镜检查</t>
  </si>
  <si>
    <t>含活检</t>
  </si>
  <si>
    <t>食管腔内支架置入术</t>
  </si>
  <si>
    <t>包括内镜下或透视下置入或取出支架</t>
  </si>
  <si>
    <t>310901007-a</t>
  </si>
  <si>
    <t>每增加一个位点加收</t>
  </si>
  <si>
    <t>三腔管安置术</t>
  </si>
  <si>
    <t>包括四腔管</t>
  </si>
  <si>
    <t>三腔管、四腔管</t>
  </si>
  <si>
    <t>胃肠电图</t>
  </si>
  <si>
    <t>310902001-a</t>
  </si>
  <si>
    <t>动态胃电图</t>
  </si>
  <si>
    <t>24小时动态胃酸监测</t>
  </si>
  <si>
    <t>含酸监测和碱监测</t>
  </si>
  <si>
    <t>胃幽门十二指肠压力测定</t>
  </si>
  <si>
    <t>24小时胃肠压力测定（上或下消化道压力监测）</t>
  </si>
  <si>
    <t>纤维胃十二指肠镜检查</t>
  </si>
  <si>
    <t>含活检、刷检</t>
  </si>
  <si>
    <t>经胃镜特殊治疗</t>
  </si>
  <si>
    <t>包括取异物、粘膜切除、粘膜血流量测定、止血、息肉肿物切除等病变</t>
  </si>
  <si>
    <t>圈套器</t>
  </si>
  <si>
    <t>电凝电切法</t>
  </si>
  <si>
    <t>310902006-a</t>
  </si>
  <si>
    <t>次、每个肿物或出血点</t>
  </si>
  <si>
    <t>微波法</t>
  </si>
  <si>
    <t>310902006-b</t>
  </si>
  <si>
    <t>激光法</t>
  </si>
  <si>
    <t>经胃镜胃内支架置入术</t>
  </si>
  <si>
    <t>包括取出术</t>
  </si>
  <si>
    <t>经胃镜碎石术</t>
  </si>
  <si>
    <t>包括机械碎石法、激光碎石法、爆破碎石法</t>
  </si>
  <si>
    <t>超声胃镜检查术</t>
  </si>
  <si>
    <t>含活检。包括超声肠镜检查术</t>
  </si>
  <si>
    <t>超细内镜检查</t>
  </si>
  <si>
    <t>镜头直径0.65cm以下</t>
  </si>
  <si>
    <t>胃肠起博术</t>
  </si>
  <si>
    <t>氢呼气试验</t>
  </si>
  <si>
    <t>含一次性接口，含7次测量值</t>
  </si>
  <si>
    <t>经胃镜胃肠置管术</t>
  </si>
  <si>
    <t>奥迪氏括约肌压力测定</t>
  </si>
  <si>
    <t>含经十二指肠镜置管及括约肌压力胆总管压力测定</t>
  </si>
  <si>
    <t>经十二指肠镜胆道结石取出术</t>
  </si>
  <si>
    <t>包括取异物、取蛔虫</t>
  </si>
  <si>
    <t>小肠镜检查</t>
  </si>
  <si>
    <t>纤维结肠镜检查</t>
  </si>
  <si>
    <t>乙状结肠镜检查</t>
  </si>
  <si>
    <t>310903010-b</t>
  </si>
  <si>
    <t>经肠镜特殊治疗</t>
  </si>
  <si>
    <t>肠套叠手法复位</t>
  </si>
  <si>
    <t>胶囊内镜检查</t>
  </si>
  <si>
    <t>含检查留测、图像分析、图文报告</t>
  </si>
  <si>
    <t>胶囊</t>
  </si>
  <si>
    <t>直肠镜检查</t>
  </si>
  <si>
    <t>肛门指检</t>
  </si>
  <si>
    <t>直肠肛门特殊治疗</t>
  </si>
  <si>
    <t>冷冻法</t>
  </si>
  <si>
    <t>310904006-a</t>
  </si>
  <si>
    <t>微波、激光法</t>
  </si>
  <si>
    <t>310904006-c</t>
  </si>
  <si>
    <t>直肠下段粪块清除术</t>
  </si>
  <si>
    <t>不含直肠镜检查；评估患者病情及腹胀程度等，取适当体位，合理暴露臀部，指润滑剂涂抹手指，肛指1次，插入肛管反复注油，手工协助排便反复多次，直至粪块清除</t>
  </si>
  <si>
    <t>便秘及腹泻的生物反馈治疗</t>
  </si>
  <si>
    <t>行气通便贴</t>
  </si>
  <si>
    <t>使用行气通便贴，不得收取治疗费</t>
  </si>
  <si>
    <t>可控定量三氧直肠灌注免疫诱导疗法</t>
  </si>
  <si>
    <t>消化道造瘘管换管术</t>
  </si>
  <si>
    <t>包括胃、胆道、空肠造瘘；含注射器、医用缝合线、医用缝合、切口敷料，不含内镜检查。包括造瘘口扩张</t>
  </si>
  <si>
    <t>造瘘管</t>
  </si>
  <si>
    <t>经电子内镜食管胃十二指肠黏膜剥离术（ESD)</t>
  </si>
  <si>
    <t>含内镜检查，不含监护、麻醉，包括结肠ESD</t>
  </si>
  <si>
    <t>血液透析</t>
  </si>
  <si>
    <t>含血温、血压、血容量、在线尿素等监测,包括碳酸液透析或醋酸液透析。包括高通量血液透析</t>
  </si>
  <si>
    <t>连续性血浆滤过吸附</t>
  </si>
  <si>
    <t>血滤器、血浆分离器、免疫吸附柱、一次性管路</t>
  </si>
  <si>
    <t>311000011-a</t>
  </si>
  <si>
    <t>连续性血液净化</t>
  </si>
  <si>
    <t>机器法</t>
  </si>
  <si>
    <t>结肠透析</t>
  </si>
  <si>
    <t>包括人工法、机器法</t>
  </si>
  <si>
    <t>膀胱注射</t>
  </si>
  <si>
    <t>膀胱灌注</t>
  </si>
  <si>
    <t>无菌透明质酸钠液</t>
  </si>
  <si>
    <t>尿流动力学检测</t>
  </si>
  <si>
    <t>不含摄片</t>
  </si>
  <si>
    <t>体外冲击波碎石</t>
  </si>
  <si>
    <t>含影像学监测,不含摄片</t>
  </si>
  <si>
    <t>初震</t>
  </si>
  <si>
    <t>311000040-a</t>
  </si>
  <si>
    <t>复震</t>
  </si>
  <si>
    <t>动态尿量监测</t>
  </si>
  <si>
    <t>配套尿袋</t>
  </si>
  <si>
    <t>小儿包茎气囊导管扩张术</t>
  </si>
  <si>
    <t>气囊导管</t>
  </si>
  <si>
    <t>夜间阴茎胀大试验</t>
  </si>
  <si>
    <t>含硬度计法</t>
  </si>
  <si>
    <t>阴茎超声血流图检查</t>
  </si>
  <si>
    <t>阴茎勃起神经检查</t>
  </si>
  <si>
    <t>含肌电图检查。包括视听性刺激阴茎勃起监测、夜间阴茎勃起监测。</t>
  </si>
  <si>
    <t>睾丸阴茎海绵体活检术</t>
  </si>
  <si>
    <t>包括穿刺、切开</t>
  </si>
  <si>
    <t>促射精电动按摩</t>
  </si>
  <si>
    <t>不含精液检测</t>
  </si>
  <si>
    <t>阴茎海绵体内药物注射</t>
  </si>
  <si>
    <t>阴茎动脉测压术</t>
  </si>
  <si>
    <t>阴茎海绵体灌流治疗术</t>
  </si>
  <si>
    <t>前列腺针吸细胞学活检术</t>
  </si>
  <si>
    <t>前列腺按摩</t>
  </si>
  <si>
    <t>前列腺注射</t>
  </si>
  <si>
    <t>前列腺特殊治疗</t>
  </si>
  <si>
    <t>一次性材料</t>
  </si>
  <si>
    <t>激光、微波、射频、超声电导等法分别计价</t>
  </si>
  <si>
    <t>鞘膜积液穿刺抽液术</t>
  </si>
  <si>
    <t>硬化剂</t>
  </si>
  <si>
    <t>311201-a</t>
  </si>
  <si>
    <t>电子阴道镜加收</t>
  </si>
  <si>
    <t>外阴活检术</t>
  </si>
  <si>
    <t>外阴病光照射治疗</t>
  </si>
  <si>
    <t>包括光谱治疗，远红外线治疗</t>
  </si>
  <si>
    <t>阴道填塞</t>
  </si>
  <si>
    <t>后穹窿穿刺术</t>
  </si>
  <si>
    <t>包括后穹窿注射</t>
  </si>
  <si>
    <t>宫颈注射</t>
  </si>
  <si>
    <t>包括宫颈封闭、阴道侧穹窿封闭、上药</t>
  </si>
  <si>
    <t>宫颈扩张术</t>
  </si>
  <si>
    <t>含宫颈插管</t>
  </si>
  <si>
    <t>宫颈内口探查术</t>
  </si>
  <si>
    <t>子宫托治疗</t>
  </si>
  <si>
    <t>含配戴、指导</t>
  </si>
  <si>
    <t>子宫内膜活检术</t>
  </si>
  <si>
    <t>子宫直肠凹封闭术</t>
  </si>
  <si>
    <t>子宫内翻复位术</t>
  </si>
  <si>
    <t>指手法复位</t>
  </si>
  <si>
    <t>宫腔吸片</t>
  </si>
  <si>
    <t>宫腔粘连分离术</t>
  </si>
  <si>
    <t>宫腔填塞</t>
  </si>
  <si>
    <t>妇科特殊治疗</t>
  </si>
  <si>
    <t>包括外阴、阴道、宫颈等疾患</t>
  </si>
  <si>
    <t>纳米银妇女外用抗菌器、高价银活性银离子抗菌液、高价银活性银离子抗菌凝胶、壳聚糖宫颈抗菌膜、阴道填塞促愈凝胶</t>
  </si>
  <si>
    <t>激光、微波、电熨、冷冻等法同价</t>
  </si>
  <si>
    <t>腹腔穿刺插管盆腔滴注术</t>
  </si>
  <si>
    <t>妇科晚期恶性肿瘤减瘤术</t>
  </si>
  <si>
    <t>产前检查</t>
  </si>
  <si>
    <t>含测量体重、宫高、腹围、血压、骨盆内外口测量等；不含化验检查和超声检查</t>
  </si>
  <si>
    <t>胎儿心电图</t>
  </si>
  <si>
    <t>胎心监测</t>
  </si>
  <si>
    <t>胎儿镜检查</t>
  </si>
  <si>
    <t>胎儿脐血流监测</t>
  </si>
  <si>
    <t>含脐动脉速度波形监测、搏动指数、阻力指数</t>
  </si>
  <si>
    <t>输卵管绝育术</t>
  </si>
  <si>
    <t>包括药物粘堵法</t>
  </si>
  <si>
    <t>生育保险按甲类支付</t>
  </si>
  <si>
    <t>宫内节育器放置术</t>
  </si>
  <si>
    <t>各类节育器具</t>
  </si>
  <si>
    <t>计划生育机构免费发放的不得收费</t>
  </si>
  <si>
    <t>避孕药皮下埋植术</t>
  </si>
  <si>
    <t>包括皮下避孕药取出术</t>
  </si>
  <si>
    <t>葡萄胎刮宫术</t>
  </si>
  <si>
    <t>人工流产术</t>
  </si>
  <si>
    <t>含宫颈扩张</t>
  </si>
  <si>
    <t>药物性引产处置术</t>
  </si>
  <si>
    <t>含早、中、晚孕引产处置，不含中、晚孕接生</t>
  </si>
  <si>
    <t>乳房按摩</t>
  </si>
  <si>
    <t>包括微波按摩、吸乳</t>
  </si>
  <si>
    <t>吸乳器配件</t>
  </si>
  <si>
    <t>乳管镜检查</t>
  </si>
  <si>
    <t>含活检、图文诊断报告，包括疏通、扩张、冲洗。</t>
  </si>
  <si>
    <t>妊高征临床监测</t>
  </si>
  <si>
    <t>含图文报告</t>
  </si>
  <si>
    <t>新生儿暖箱</t>
  </si>
  <si>
    <t>新生儿测颅压</t>
  </si>
  <si>
    <t>新生儿气管插管术</t>
  </si>
  <si>
    <t>吸引口咽分泌物，直接喉镜开放气道，将气管导管经声门插入气管，接复苏气囊加压通气，听诊双肺呼吸音，调整气管插管位置，固定气管导管，吸引气管导管内分泌物。不含监护。　</t>
  </si>
  <si>
    <t xml:space="preserve"> 次</t>
  </si>
  <si>
    <t>限6周岁及以下儿童</t>
  </si>
  <si>
    <t>新生儿人工呼吸(正压通气)</t>
  </si>
  <si>
    <t>吸引口咽分泌物，面罩复苏气囊加压通气，听诊双肺呼吸音并观察病人情况，操作1-2分钟后无缓解，立即气管插管正压通气。不含气管插管。不含监护。</t>
  </si>
  <si>
    <t>新生儿洗胃</t>
  </si>
  <si>
    <t>测量插入深度，放置胃管，腹部听诊确定位置，注入生理盐水洗胃，重复数次，直至胃液清亮。　</t>
  </si>
  <si>
    <t>新生儿监护</t>
  </si>
  <si>
    <t>包括单独心电监护；心电，呼吸、血压监护；心电、呼吸、血压、氧饱和度监护</t>
  </si>
  <si>
    <t>新生儿脐静脉穿刺和注射</t>
  </si>
  <si>
    <t>新生儿蓝光治疗</t>
  </si>
  <si>
    <t>评估患儿黄疸情况，预热蓝光箱，调节蓝光箱温度，做好光疗前的准备工作。将患儿置于蓝光箱内，密切观察患儿体温等生命体征的变化及黄疸情况并做好病情记录。含蓝光眼罩</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</si>
  <si>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</si>
  <si>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</si>
  <si>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</si>
  <si>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</si>
  <si>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</si>
  <si>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</si>
  <si>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</si>
  <si>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</si>
  <si>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</si>
  <si>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</si>
  <si>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关节镜检查</t>
  </si>
  <si>
    <t>关节穿刺术</t>
  </si>
  <si>
    <t>含加压包扎</t>
  </si>
  <si>
    <t>关节腔灌注治疗</t>
  </si>
  <si>
    <t>关节腔内粘弹剂</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</si>
  <si>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</si>
  <si>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</si>
  <si>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</si>
  <si>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</si>
  <si>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</si>
  <si>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</si>
  <si>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</si>
  <si>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</si>
  <si>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</si>
  <si>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</si>
  <si>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</si>
  <si>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富血小板血浆疗法</t>
  </si>
  <si>
    <t>富血小板血浆（PRP)制备用套装</t>
  </si>
  <si>
    <t>变应原皮内试验</t>
  </si>
  <si>
    <t>包括吸入组、食物组、水果组、细菌组</t>
  </si>
  <si>
    <t>性病检查</t>
  </si>
  <si>
    <t>皮肤活检术</t>
  </si>
  <si>
    <t>含钻孔法；不含切口法。</t>
  </si>
  <si>
    <t>每个取材部位</t>
  </si>
  <si>
    <t>红光治疗</t>
  </si>
  <si>
    <t>白癜风皮肤移植术</t>
  </si>
  <si>
    <t>含取材、移植</t>
  </si>
  <si>
    <t>1cm2</t>
  </si>
  <si>
    <t>面部磨削术</t>
  </si>
  <si>
    <t>刮疣治疗</t>
  </si>
  <si>
    <t>每个</t>
  </si>
  <si>
    <t>丘疹挤粟治疗</t>
  </si>
  <si>
    <t>甲癣封包治疗</t>
  </si>
  <si>
    <t>每个指（趾）甲</t>
  </si>
  <si>
    <t>拔甲治疗</t>
  </si>
  <si>
    <t>酒渣鼻切割术</t>
  </si>
  <si>
    <t>药物面膜综合治疗</t>
  </si>
  <si>
    <t>疱病清疮术</t>
  </si>
  <si>
    <t>疱液抽取术</t>
  </si>
  <si>
    <t>皮肤溃疡清创术</t>
  </si>
  <si>
    <t>5cm2/每创面</t>
  </si>
  <si>
    <t>皮损内注射</t>
  </si>
  <si>
    <t>每个皮损</t>
  </si>
  <si>
    <t>粉刺去除术</t>
  </si>
  <si>
    <t>鸡眼刮除术</t>
  </si>
  <si>
    <t>包括切除</t>
  </si>
  <si>
    <t>血管瘤硬化剂注射治疗</t>
  </si>
  <si>
    <t>二氧化碳(CO2)激光治疗</t>
  </si>
  <si>
    <t>包括体表良性增生物，如寻常疣、化脓性肉芽肿、脂溢性角化等</t>
  </si>
  <si>
    <t>包括高频电离子治疗</t>
  </si>
  <si>
    <t>氦氖(He-Ne)激光照射治疗</t>
  </si>
  <si>
    <t>包括过敏性疾患，疖肿及血管内照射等</t>
  </si>
  <si>
    <t>氩激光治疗</t>
  </si>
  <si>
    <t>包括小肿物</t>
  </si>
  <si>
    <t>激光治疗腋臭</t>
  </si>
  <si>
    <t>液氮冷冻治疗</t>
  </si>
  <si>
    <t>包括疣、老年斑</t>
  </si>
  <si>
    <t>烧伤抢救(大)</t>
  </si>
  <si>
    <t>烧伤II度&gt;50%，或烧伤III度&gt;30%，头面部烧伤</t>
  </si>
  <si>
    <t>烧伤抢救(中)</t>
  </si>
  <si>
    <t>烧伤II度30-50%，或烧伤III度10-30%</t>
  </si>
  <si>
    <t>烧伤抢救(小)</t>
  </si>
  <si>
    <t>烧伤II度&lt;30%，或烧伤III度&lt;10%</t>
  </si>
  <si>
    <t>烧伤复合伤抢救</t>
  </si>
  <si>
    <t>包括严重电烧伤，吸入性损伤，爆震伤以及烧伤复合伤合并中毒</t>
  </si>
  <si>
    <t>烧伤冲洗清创术(大)</t>
  </si>
  <si>
    <t>烧伤面积＞50%</t>
  </si>
  <si>
    <t>烧伤冲洗清创术(中)</t>
  </si>
  <si>
    <t>烧伤面积＞30%</t>
  </si>
  <si>
    <t>烧伤冲洗清创术(小)</t>
  </si>
  <si>
    <t>烧伤面积＞10%</t>
  </si>
  <si>
    <t>护架烤灯</t>
  </si>
  <si>
    <t>千瓦时</t>
  </si>
  <si>
    <t>311400053-a</t>
  </si>
  <si>
    <t>气垫床加收</t>
  </si>
  <si>
    <t>311400053-b</t>
  </si>
  <si>
    <t>防褥疮床垫加收</t>
  </si>
  <si>
    <t>限卧床不能自主翻身病人</t>
  </si>
  <si>
    <t>烧伤后功能训练</t>
  </si>
  <si>
    <t>烧伤换药</t>
  </si>
  <si>
    <t>包括天疱疮换药,撕脱伤换药</t>
  </si>
  <si>
    <t>绷带、长效抗菌剂、膏；包括透明质酸钠凝胶）、平纱布、无机诱导活性敷料，剂、膏按平均分摊次数加收</t>
  </si>
  <si>
    <t>1%体表面积</t>
  </si>
  <si>
    <t>皮肤光动力疗法</t>
  </si>
  <si>
    <t>口腔粘膜病变光动力治疗参照执行</t>
  </si>
  <si>
    <t>311400065-a</t>
  </si>
  <si>
    <t>冷湿敷法（小）</t>
  </si>
  <si>
    <t>不含湿敷药物；清洁皮肤，敷15-20分钟，用6-8层无菌纱布，保持潮湿，恢复舒适体位,≤240㎝2</t>
  </si>
  <si>
    <t>311400065-b</t>
  </si>
  <si>
    <t>冷湿敷法（中）</t>
  </si>
  <si>
    <t>不含湿敷药物；清洁皮肤，敷15-20分钟，用6-8层无菌纱布，保持潮湿，恢复舒适体位,240㎝2-480㎝2</t>
  </si>
  <si>
    <t>311400065-c</t>
  </si>
  <si>
    <t>冷湿敷法（大）</t>
  </si>
  <si>
    <t>不含湿敷药物；清洁皮肤，敷15-20分钟，用6-8层无菌纱布，保持潮湿，恢复舒适体位,≥480㎝2</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</si>
  <si>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</si>
  <si>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 、瞬时记忆测验、长谷川痴呆测验、认知方式测定、小学生推理能力测定、儿童内外控量表、儿童孤独行为检查量表、、康奈氏(Conners)儿童行为量表、阿成贝切(Achenbach)儿童行为量表 、注意广度测定、注意分配测定、短时记忆广度测定、瞬时记忆广度测定、检查空间位置记忆广度测定、再认能力测定感统量表、日常生活能力评定量表、智力成就责任问卷、丹佛小儿智能发育筛查表、比奈智力测定(10岁以下) 、绘人智力测定、思维型、艺术型测定、催眠感受性测定、流调用抑郁自评量表（CES-D）、老年抑郁量表(GDS)、贝克焦虑量表、社交焦虑量表、社交回避及苦恼量表(SAD)、医院焦虑抑郁量表(HAD)、痴呆简易筛查量表(BSSD)、个人评价问卷(PEI)、疲劳量表-14、社会支持评定量表、应对方式问卷（CSQ）、9条目患者健康问卷（PHQ-9）、7项广泛性焦虑障碍量表（GAD-7)、轻躁狂检测清单（HCL-32）、心境障碍问卷（MDQ）、席汉失能量表（SDS）、Hachinski缺血指数量表</t>
  </si>
  <si>
    <t>测查时间30分钟内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</si>
  <si>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</si>
  <si>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匹茨堡睡眠质量指数量表、阿森斯失眠量表检查、防御机制问卷(DSQ)测评、蒙哥马利量表抑郁评定量表(MADRS)测评、贝克抑郁自评问卷(BDI)测评、A型性格问卷(TABP)测评、精神病人暴力危险分级评估量表、自杀风险评估量表、进食问题调查量表（EDI-1）、EORTC生活质量评分、YALE—BROWN强迫量表、注意力测验、婴儿—初中生社会生活能力量表、多动症诊断量表测评、感觉统合能力发展评定量表测评、团体智力测验、家庭环境量表中文版(FES-CV)、父母教养方式评价量表(EMBU)、自我意识量表（SCS）、学习障碍儿童筛查量表（PRS）、感觉讯息处理及自我调节能力检核表（SPSRC）、婴幼儿感觉讯息处理量表（ITSP）、Rutter儿童行为问卷、青少年健康相关危险行为问卷（AHRBI）、青少年生活事件量表（简版）（ASLEC）、Sarason考试焦虑量表、Barratt冲动量表（BIS）、长处与困难问卷（SDQ）、青少年依恋问卷（AAQ）、自杀态度问卷、新生儿20项行为神经评定、霍兰德职业倾向问卷、超常行为检查表、威廉斯创造力倾向测验、多动症诊断量表、强迫信念量表（OBQ）、儿童抑郁量表（CDI）、心境与焦虑症状问卷（简式）（MASQ-SF）、青少年自杀意念量表（SIQ）、儿童期创伤问卷（CTQ）、儿童应激事件量表（CHAS）、学生日常社会和学业事件量表（SHS）、Zuckerman-Kuhlman人格量表青少年版（ZKPQ-A）、人格障碍问卷青少年版（PDQ4+—A）、多伦多述情障碍量表青少年版（TAS-20）、 D型人格问卷青少年版（DS14）、神经质量表青少年版（FFI-N）、自我结构问卷青少年版（SCS-A）、简明青少年抑郁体验问卷（DEQ-A-SF）、抑郁体验问卷青少年版（DEQ-A）、认知情绪调节问卷（CERQ）、冗思反应量表（RRS）、社交性应激反应问卷（RSQ-SSV）、简式情感强度量表（SAIS）、父母冲突儿童知觉量表（CPICS）、功能性失调态度问卷（DAS）、自尊量表（SES）、个人主义-集体主义量表（ICS）、儿童和青少年完美主义量表（DPSCA）、青少年欲望量表（AI-A）</t>
  </si>
  <si>
    <t>测查时间30—60分钟</t>
  </si>
  <si>
    <t>精神科C类量表测查</t>
  </si>
  <si>
    <t>包括阳性症状评定量表（SAPS）、阴性症状评定量表（SANS）、复合性国际诊断问卷（CIDI）、现状精神病症状检查（PSE）、症状自评量表、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爱德华个人偏好量表(EPPS)、威斯康星卡片分类测验(WCST)、精神分裂症认知功能测验（MCCB）、艾森克情绪稳定性测验、心理健康测查表(PHI)、OLSON婚姻质量问卷、Morse跌倒评估量表、Hendrich跌倒风险评估量表(HFRM)、临床痴呆评定量表(CDR)、康奈尔医学指数测评(CMI)、0-3岁儿童早期语言发育量表、行为核查表（Potage行为核查表）、感觉统合能力发展评定量表、婴幼儿感觉讯息处理量表（ITSP）、0-6岁言语及语言功能评估（计算机辅助）、0-6岁言语及语言功能评估（人工）、PEP-3评估、孤独症诊断访谈问卷（修订版）（ADI-R）、孤独症诊断观察量表（ADOS）、香港学前儿童小肌肉发展评估（HK-PFMDA）</t>
  </si>
  <si>
    <t>测查时间60分钟以上</t>
  </si>
  <si>
    <t>儿童孤独症相关评估量表</t>
  </si>
  <si>
    <t>孤独症诊断访谈问卷修订版（ADI-R);孤独症诊断观察量表（ADOS）；孤独症谱系障碍儿童心理教育评估；丹佛孤独症早期评估；孤独症行为观察评估、0-6岁儿童运动评估、儿童康复评定、儿童学习能力评估</t>
  </si>
  <si>
    <t>限三级医疗机构使用</t>
  </si>
  <si>
    <t>儿童发育评估量表</t>
  </si>
  <si>
    <t>包括0-6岁儿童智能发育筛查测验、52项神经运动检查、中文早期语言与沟通发育量表、象征性游戏、新生儿神经行为测定、婴儿运动能力检查、婴幼儿孤独症筛查评定、快速神经学甄别测验、发育性眼动评估、儿童饮食行为问题评估问卷、婴幼儿喂养困难评分量表、划消注意力测定、婴儿社会性反应问卷、学习障碍儿童筛查量表、视觉运动整合测试、儿童单项能力发展评估</t>
  </si>
  <si>
    <t>套瓦(TOVA)注意力竞量测试</t>
  </si>
  <si>
    <t>眼动检查</t>
  </si>
  <si>
    <t>首诊精神病检查</t>
  </si>
  <si>
    <t>对于第一次就诊于精神科的患者，进行病史收集，对患者认知活动、情感活动和意志行为活动进行全面精神检查和评估，给出患者精神状态的症状学诊断和/或疾病分类学诊断</t>
  </si>
  <si>
    <t>临床鉴定</t>
  </si>
  <si>
    <t>脑功能检查</t>
  </si>
  <si>
    <t>抗精神病药物治疗监测</t>
  </si>
  <si>
    <t>常温冬眠治疗监测</t>
  </si>
  <si>
    <t>精神科监护</t>
  </si>
  <si>
    <t>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t>
  </si>
  <si>
    <t>多参数监护无抽搐电休克治疗</t>
  </si>
  <si>
    <t>使用多参数监护无抽搐电休克治疗仪进行治疗。首先进行躯体状况、精神状况的评估。进行脑电、肌电、心电及生命体征监护，静脉全麻、肌松，人工呼吸维持。必要时使用呼吸机辅助呼吸。电极安放部位皮肤的导电性处理、口腔及牙齿保护，电阻测定、能量滴定、电刺激，填写记录单，对治疗参数人工分析，进行治疗前后综合评估。不含呼吸机辅助呼吸和麻醉。含电极</t>
  </si>
  <si>
    <t>暴露疗法和半暴露疗法</t>
  </si>
  <si>
    <t>胰岛素低血糖和休克治疗</t>
  </si>
  <si>
    <t>行为观察和治疗</t>
  </si>
  <si>
    <t>311503008-a</t>
  </si>
  <si>
    <t>指对孤独症等心理发育障碍儿童的行为进行全面系统的观察，找到形成各行为的原因及其功能，进行全面专业的儿童行为分析，制订有计划的行为治疗方案并予实施</t>
  </si>
  <si>
    <t>冲动行为干预治疗</t>
  </si>
  <si>
    <t>脑电生物反馈治疗</t>
  </si>
  <si>
    <t>脑反射治疗</t>
  </si>
  <si>
    <t>311503011-a</t>
  </si>
  <si>
    <t>经颅磁刺激治疗</t>
  </si>
  <si>
    <t>含各部位治疗，包括经颅直流电刺激治疗</t>
  </si>
  <si>
    <t>每次不少于20分钟</t>
  </si>
  <si>
    <t>脑电治疗(A620)</t>
  </si>
  <si>
    <t>智能电针治疗</t>
  </si>
  <si>
    <t>经络氧疗法</t>
  </si>
  <si>
    <t>感觉统合治疗</t>
  </si>
  <si>
    <t>311503015-a</t>
  </si>
  <si>
    <t>针对有孤独症等心里发育障碍的儿童进行的治疗、训练，每次不少于1小时。</t>
  </si>
  <si>
    <t>工娱治疗</t>
  </si>
  <si>
    <t>特殊工娱治疗</t>
  </si>
  <si>
    <t>音乐治疗</t>
  </si>
  <si>
    <t>暗示治疗</t>
  </si>
  <si>
    <t>松驰治疗</t>
  </si>
  <si>
    <t>漂浮治疗</t>
  </si>
  <si>
    <t>听力整合及语言训练</t>
  </si>
  <si>
    <t>每次不少于30分钟</t>
  </si>
  <si>
    <t>心理咨询</t>
  </si>
  <si>
    <t>心理治疗</t>
  </si>
  <si>
    <t>接受规范化心理治疗培训的精神科医师或取得心理治疗专业技术资格的卫生技术人员，在适宜的独立治疗空间，针对符合心理治疗条件的精神障碍患者，应用规范化的心理治疗技术和个体化的治疗方案进行心理治疗，消除或缓解患者心理障碍表现。每次不少于 60 分钟。</t>
  </si>
  <si>
    <t>执行三类、二类和一类收费政策的定点医疗机构“心理治疗”项目医保支付标准分别为200元/次、180元/次和160元/次。参保患者在定点医疗机构接受心理治疗，实际收费低（等）于医保支付标准的，由医保基金按规定予以支付，其中，个人先行支付比例为20%；实际收费超过医保支付标准以上的部分由患者负担。</t>
  </si>
  <si>
    <t>311503024-a</t>
  </si>
  <si>
    <t>针对有孤独症等心里发育障碍的儿童进行的治疗、训练，首次不少于2小时，以后每次不少于1小时。</t>
  </si>
  <si>
    <t>麻醉分析</t>
  </si>
  <si>
    <t>催眠治疗</t>
  </si>
  <si>
    <t>森田疗法</t>
  </si>
  <si>
    <t>行为矫正治疗</t>
  </si>
  <si>
    <t>厌恶治疗</t>
  </si>
  <si>
    <t>脱瘾治疗</t>
  </si>
  <si>
    <t>自愿或强迫治疗</t>
  </si>
  <si>
    <t>儿童孤独症综合训练</t>
  </si>
  <si>
    <t>为ASD儿童提供孤独症训练评估、训练及家长指导、提高ASD儿童社交沟通能力，促进ASD儿童家长掌握社交沟通训练的基本理论及家庭干预方法。首次不少于2小时，以后每次不少于1小时。</t>
  </si>
  <si>
    <t>认知障碍功能训练</t>
  </si>
  <si>
    <t>指使用专业的计算机认知障碍功能训练软件，对患者进行认知功能训练，改善患者注意力、记忆力和执行功能，对患者进行认知康复训练</t>
  </si>
  <si>
    <t>经皮静脉内激光成形术</t>
  </si>
  <si>
    <t>经皮静脉球囊扩张术</t>
  </si>
  <si>
    <t>经皮静脉内支架置入术</t>
  </si>
  <si>
    <t>经皮静脉内旋切术</t>
  </si>
  <si>
    <t>经皮静脉内溶栓术</t>
  </si>
  <si>
    <t>320100010-a</t>
  </si>
  <si>
    <t>经皮选择性静脉拔管术</t>
  </si>
  <si>
    <t>经皮中心静脉双腔留置导管植入术</t>
  </si>
  <si>
    <t>包括经皮中心静脉三腔留置导管植入术</t>
  </si>
  <si>
    <t>320100013-a</t>
  </si>
  <si>
    <t>经皮中心静脉双腔留置导管拔管术</t>
  </si>
  <si>
    <t>包括经皮中心静脉三腔留置导管拔管术。</t>
  </si>
  <si>
    <t>经股动脉置管腹主动脉带膜支架置入术</t>
  </si>
  <si>
    <t>包括腹主动脉瘤、假性动脉瘤</t>
  </si>
  <si>
    <t>经皮超选择性动脉造影术</t>
  </si>
  <si>
    <t>不含脑血管及冠状动脉</t>
  </si>
  <si>
    <t>经皮动脉斑块旋切术</t>
  </si>
  <si>
    <t>经皮动脉闭塞激光再通术</t>
  </si>
  <si>
    <t>经皮动脉内超声血栓消融术</t>
  </si>
  <si>
    <t>包括经皮肺动脉内血栓抽吸术、经皮肺动脉内溶栓术</t>
  </si>
  <si>
    <t>经皮动脉内球囊扩张术</t>
  </si>
  <si>
    <t>经皮动脉支架置入术</t>
  </si>
  <si>
    <t>包括肢体动脉、颈动脉、肾动脉、椎动脉、锁骨下动脉</t>
  </si>
  <si>
    <t>经皮动脉激光成形+球囊扩张术</t>
  </si>
  <si>
    <t>经皮肢体动脉旋切＋球囊扩张术</t>
  </si>
  <si>
    <t>包括旋磨</t>
  </si>
  <si>
    <t>经皮血管瘤腔内药物灌注术</t>
  </si>
  <si>
    <t>经皮肝穿刺肝静脉扩张术</t>
  </si>
  <si>
    <t>动脉插管灌注术</t>
  </si>
  <si>
    <t>导管及体内放置的投药泵(Port)</t>
  </si>
  <si>
    <t>经颈内静脉肝内门腔静脉分流术(TIPS)</t>
  </si>
  <si>
    <t>不含X线监控及摄片</t>
  </si>
  <si>
    <t>经皮瓣膜球囊成形术</t>
  </si>
  <si>
    <t>包括二尖瓣，三尖瓣，主动脉瓣，肺动脉瓣球囊成形术，房间隔穿刺术</t>
  </si>
  <si>
    <t>每个瓣膜</t>
  </si>
  <si>
    <t>经皮心内膜心肌活检术</t>
  </si>
  <si>
    <t>不含病理诊断及其它特殊检查</t>
  </si>
  <si>
    <t>先心病介入治疗</t>
  </si>
  <si>
    <t>包括动脉导管未闭、房室间隔缺损等</t>
  </si>
  <si>
    <t>关闭器</t>
  </si>
  <si>
    <t>320500001-a</t>
  </si>
  <si>
    <t>同时做左心室造影加收</t>
  </si>
  <si>
    <t>320500002-a</t>
  </si>
  <si>
    <t>扩张多支血管每支加收</t>
  </si>
  <si>
    <t>每支血管</t>
  </si>
  <si>
    <t>320500003-a</t>
  </si>
  <si>
    <t>经皮冠状动脉腔内激光成形术(ELCA)</t>
  </si>
  <si>
    <t>含激光消融后球囊扩张和/或支架置入及术前的靶血管造影</t>
  </si>
  <si>
    <t>1．以一支冠脉血管为基价；2．若冠状动脉造影术后立即进行激光成形术，应视作二次手术分别计价</t>
  </si>
  <si>
    <t>320500004-a</t>
  </si>
  <si>
    <t>多支血管每支加收</t>
  </si>
  <si>
    <t>高速冠状动脉内膜旋磨术</t>
  </si>
  <si>
    <t>含旋磨后球囊扩张和/或支架置入及术前的靶血管造影</t>
  </si>
  <si>
    <t>1．以旋磨一支冠脉血管为基价；2．若冠状动脉造影术后立即进行旋磨术，应视作二次手术分别计价</t>
  </si>
  <si>
    <t>320500005-a</t>
  </si>
  <si>
    <t>旋磨多支血管每支加收</t>
  </si>
  <si>
    <t>扩张多支血管</t>
  </si>
  <si>
    <t>定向冠脉内膜旋切术</t>
  </si>
  <si>
    <t>含术前的靶血管造影</t>
  </si>
  <si>
    <t>1．以旋切一支冠脉血管为基价；2．若冠状动脉造影术后立即进行旋切术，应视作二次手术分别计价</t>
  </si>
  <si>
    <t>320500006-a</t>
  </si>
  <si>
    <t>旋切多支血管每支加收</t>
  </si>
  <si>
    <t>冠脉血管内超声检查术(IVUS)</t>
  </si>
  <si>
    <t>冠状血管内多普勒血流测量术</t>
  </si>
  <si>
    <t>冠脉血管内窥镜检查术</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</si>
  <si>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</si>
  <si>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</si>
  <si>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</si>
  <si>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</si>
  <si>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</si>
  <si>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</si>
  <si>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</si>
  <si>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</si>
  <si>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经皮穿刺脑血管腔内支架置入术</t>
  </si>
  <si>
    <t>经皮穿刺脑血管腔内溶栓术</t>
  </si>
  <si>
    <t>经皮穿刺脑血管腔内化疗术</t>
  </si>
  <si>
    <t>颈内动脉海绵窦瘘栓塞术</t>
  </si>
  <si>
    <t>颅内动脉瘤栓塞术</t>
  </si>
  <si>
    <t>脑及颅内血管畸形栓塞术</t>
  </si>
  <si>
    <t>33-a</t>
  </si>
  <si>
    <t>胸腔镜、腹腔镜、颅内镜加收、椎间盘镜、皮肾镜、胆道镜、输尿管镜（含撞针）、椎间孔镜、等离子电切镜加收</t>
  </si>
  <si>
    <t>33-b</t>
  </si>
  <si>
    <t>关节镜、宫腔镜、鼻窦镜、膀胱镜、喉镜、电子显微镜、超声吸引刀、宫腔电切镜、氩气刀、鼻内镜、纵隔镜、脑室镜、耳内镜等其他内镜加收</t>
  </si>
  <si>
    <t>33-d</t>
  </si>
  <si>
    <t>超声切割止血刀（含刀头）加收</t>
  </si>
  <si>
    <t>按实际使用时间计价。事先告之，病人自主选择。</t>
  </si>
  <si>
    <t>33-e</t>
  </si>
  <si>
    <t>电钻、电锯 、洗钻加收</t>
  </si>
  <si>
    <t>33-i</t>
  </si>
  <si>
    <t>微创手术加收</t>
  </si>
  <si>
    <t>开放手术政府指导价（基价）小于500元（含）</t>
  </si>
  <si>
    <t>开放手术政府指导价（基价）大于500元（不含）小于1000元（含）</t>
  </si>
  <si>
    <t>开放手术政府指导价（基价）大于1000元（不含）小于1500元（含）</t>
  </si>
  <si>
    <t>开放手术政府指导价（基价）大于1500元（不含）小于2000元（含）</t>
  </si>
  <si>
    <t>开放手术政府指导价（基价）大于2000元（不含）小于2500元（含）</t>
  </si>
  <si>
    <t>开放手术政府指导价（基价）大于2500元（不含）小于3000元（含）</t>
  </si>
  <si>
    <t>开放手术政府指导价（基价）大于3000元（不含）</t>
  </si>
  <si>
    <t>3301-a</t>
  </si>
  <si>
    <t>内镜下使用气管内管加收</t>
  </si>
  <si>
    <t>限气管插管困难时用</t>
  </si>
  <si>
    <t>330100003-a</t>
  </si>
  <si>
    <t>腰麻硬膜外联合阻滞加收</t>
  </si>
  <si>
    <t>330100005-b</t>
  </si>
  <si>
    <t>全身麻醉加收</t>
  </si>
  <si>
    <t>指全身麻醉超过2小时后加收</t>
  </si>
  <si>
    <t>330100006-a</t>
  </si>
  <si>
    <t>围术期体温保护</t>
  </si>
  <si>
    <t>使用体表加温装置维持手术患者体温正常。</t>
  </si>
  <si>
    <t>丙/乙</t>
  </si>
  <si>
    <t>乙类适用6周岁及以下儿童</t>
  </si>
  <si>
    <t>330100007-a</t>
  </si>
  <si>
    <t>支气管内麻醉加收</t>
  </si>
  <si>
    <t>超过2小时后加收</t>
  </si>
  <si>
    <t>330100008-a</t>
  </si>
  <si>
    <t>头皮肿物切除术</t>
  </si>
  <si>
    <t>不含植皮</t>
  </si>
  <si>
    <t>330201001-a</t>
  </si>
  <si>
    <t>直径大于4cm加收</t>
  </si>
  <si>
    <t>帽状腱膜下血肿切开引流术</t>
  </si>
  <si>
    <t>包括脓肿切开引流，包括头皮下积液穿刺术</t>
  </si>
  <si>
    <t>颅内硬膜外血肿引流术</t>
  </si>
  <si>
    <t>包括脓肿引流</t>
  </si>
  <si>
    <t>开放性颅脑损伤清除术</t>
  </si>
  <si>
    <t>包括火器伤</t>
  </si>
  <si>
    <t>硬膜修补材料</t>
  </si>
  <si>
    <t>颅骨凹陷骨折复位术</t>
  </si>
  <si>
    <t>含碎骨片清除</t>
  </si>
  <si>
    <t>颅骨修补术</t>
  </si>
  <si>
    <t>包括假体植入</t>
  </si>
  <si>
    <t>开颅颅内减压术</t>
  </si>
  <si>
    <t>包括大脑颞极、额极、枕极切除、颞肌下减压、开颅探查</t>
  </si>
  <si>
    <t>侧脑室分流术</t>
  </si>
  <si>
    <t>含分流管调整；包括侧脑室-心房分流术、侧脑室-膀胱分流术、侧脑室-腹腔分流术</t>
  </si>
  <si>
    <t>分流管</t>
  </si>
  <si>
    <t>幕上浅部病变切除术</t>
  </si>
  <si>
    <t>包括大脑半球胶质瘤、转移癌、胶质增生、大脑半球凸面脑膜瘤、脑脓肿；不含矢状窦旁脑膜瘤、大脑镰旁脑膜瘤</t>
  </si>
  <si>
    <t>胼胝体切开术</t>
  </si>
  <si>
    <t>不含癫痫病灶切除术、术中脑电监测</t>
  </si>
  <si>
    <t>小脑半球病变切除术</t>
  </si>
  <si>
    <t>包括小脑半球胶质瘤、血管网织细胞瘤、转移癌、脑脓肿、自发性出血</t>
  </si>
  <si>
    <t>脑干肿瘤切除术</t>
  </si>
  <si>
    <t>包括中脑、桥脑、延髓、丘脑肿瘤、自发脑干血肿、脑干血管畸形、小脑实性血网</t>
  </si>
  <si>
    <t>颅底肿瘤切除术</t>
  </si>
  <si>
    <t>包括前、中颅窝颅内外沟通性肿瘤、前、中、后颅窝底肿瘤(鞍结节脑膜瘤、侵袭性垂体瘤、脊索瘤、神经鞘瘤)、颈静脉孔区肿瘤；不含胆脂瘤、囊肿</t>
  </si>
  <si>
    <t>颅底再造按颅骨修补处理</t>
  </si>
  <si>
    <t>脑脊液漏修补术</t>
  </si>
  <si>
    <t>包括额窦修补、前颅窝、中颅窝底修补</t>
  </si>
  <si>
    <t>生物胶、人工硬膜、钛钢板</t>
  </si>
  <si>
    <t>三叉神经周围支切断术</t>
  </si>
  <si>
    <t>每神经支</t>
  </si>
  <si>
    <t>含酒精封闭、甘油封闭、冷冻、射频等法</t>
  </si>
  <si>
    <t>脊髓和神经根粘连松解术</t>
  </si>
  <si>
    <t>脊髓蛛网膜下腔腹腔分流术</t>
  </si>
  <si>
    <t>甲状腺部分切除术</t>
  </si>
  <si>
    <t>包括甲状腺瘤及囊肿切除</t>
  </si>
  <si>
    <t>甲状腺全切术</t>
  </si>
  <si>
    <t>甲状舌管瘘切除术</t>
  </si>
  <si>
    <t>包括囊肿</t>
  </si>
  <si>
    <t>眼睑肿物切除术</t>
  </si>
  <si>
    <t>包括眼部皮下肿物摘除术</t>
  </si>
  <si>
    <t>眼睑结膜裂伤缝合术</t>
  </si>
  <si>
    <t>包括球结膜裂伤缝合术</t>
  </si>
  <si>
    <t>内外眦成形术</t>
  </si>
  <si>
    <t>耳道异物取出术</t>
  </si>
  <si>
    <t>外耳道疖脓肿切开引流术</t>
  </si>
  <si>
    <t>部分断耳再植术</t>
  </si>
  <si>
    <t>耳廓畸形矫正术</t>
  </si>
  <si>
    <t>包括招风耳、隐匿耳、巨耳、扁平耳、耳垂畸形矫正术等</t>
  </si>
  <si>
    <t>特殊植入材料</t>
  </si>
  <si>
    <t>完壁式乳突根治术</t>
  </si>
  <si>
    <t>含鼓室探查术、病变清除；不含鼓室成形</t>
  </si>
  <si>
    <t>鼻继发畸形修复术</t>
  </si>
  <si>
    <t>含鼻畸形矫正术；不含骨及软骨取骨术</t>
  </si>
  <si>
    <t>前鼻孔成形术</t>
  </si>
  <si>
    <t>不含另外部位取材</t>
  </si>
  <si>
    <t>鼻腔异物取出术</t>
  </si>
  <si>
    <t>中鼻甲部分切除术</t>
  </si>
  <si>
    <t>鼻前庭囊肿切除术</t>
  </si>
  <si>
    <t>筛动脉结扎术</t>
  </si>
  <si>
    <t>前牙拔除术</t>
  </si>
  <si>
    <t>包括该区段多生牙</t>
  </si>
  <si>
    <t>前磨牙拔除术</t>
  </si>
  <si>
    <t>磨牙拔除术</t>
  </si>
  <si>
    <t>复杂牙拔除术</t>
  </si>
  <si>
    <t>指死髓或牙体治疗后其脆性增加所致的拔除困难</t>
  </si>
  <si>
    <t>阻生牙拔除术</t>
  </si>
  <si>
    <t>包括低位阻生、完全骨阻生的牙及多生牙</t>
  </si>
  <si>
    <t>拔牙创面搔刮术</t>
  </si>
  <si>
    <t>包括干槽症、拔牙后出血、拔牙创面愈合不良</t>
  </si>
  <si>
    <t>填塞材料</t>
  </si>
  <si>
    <t>牙槽骨修整术</t>
  </si>
  <si>
    <t>阻生智齿龈瓣整形术</t>
  </si>
  <si>
    <t>含切除龈瓣及整形</t>
  </si>
  <si>
    <t>牙槽突骨折结扎固定术</t>
  </si>
  <si>
    <t>含复位、固定、调；包括结扎固定或牵引复位固定</t>
  </si>
  <si>
    <t>结扎固定材料</t>
  </si>
  <si>
    <t>颌骨囊肿摘除术</t>
  </si>
  <si>
    <t>不含拔牙、上颌窦根治术</t>
  </si>
  <si>
    <t>牙龈切除术</t>
  </si>
  <si>
    <t>包括牙龈切除及牙龈成形</t>
  </si>
  <si>
    <t>牙周塞治</t>
  </si>
  <si>
    <t>颌骨良性病变切除术</t>
  </si>
  <si>
    <t>包括上、下颌骨骨髓炎、良性肿瘤、瘤样病变及各类囊肿的切除术(含刮治术)；不含松质骨或骨替代物的植入</t>
  </si>
  <si>
    <t>特殊材料</t>
  </si>
  <si>
    <t>舌恶性肿物切除术</t>
  </si>
  <si>
    <t>包括肿物切除及舌整复(舌部分、半舌、全舌切除术)；不含舌再造术</t>
  </si>
  <si>
    <t>腮腺浅叶肿物切除术</t>
  </si>
  <si>
    <t>包括腮腺区肿物切除，腮腺浅叶切除及面神经解剖术；不含面神经修复术</t>
  </si>
  <si>
    <t>腮腺全切除术</t>
  </si>
  <si>
    <t>包括腮腺深叶肿物切除，腮腺切除及面神经解剖术；不含面神经修复术</t>
  </si>
  <si>
    <t>颌面颈部深部肿物探查术</t>
  </si>
  <si>
    <t>含活检；不含肿物切除术</t>
  </si>
  <si>
    <t>颌下腺切除术</t>
  </si>
  <si>
    <t>包括颌下腺肿物切除术</t>
  </si>
  <si>
    <t>系带成形术</t>
  </si>
  <si>
    <t>包括唇或颊或舌系带成形术</t>
  </si>
  <si>
    <t>舌再造术</t>
  </si>
  <si>
    <t>悬雍垂缩短术</t>
  </si>
  <si>
    <t>唇缺损修复术</t>
  </si>
  <si>
    <t>包括部分或全唇缺损；不含岛状组织瓣切取移转术</t>
  </si>
  <si>
    <t>单侧不完全唇裂修复术</t>
  </si>
  <si>
    <t>包括唇裂修复、初期鼻畸形矫治、唇功能性修复、唇正中裂修复</t>
  </si>
  <si>
    <t>单侧完全唇裂修复术</t>
  </si>
  <si>
    <t>包括唇裂修复、初期鼻畸形矫治、唇功能性修复、唇正中裂修复；不含犁骨瓣修复术</t>
  </si>
  <si>
    <t>口腔颌面部软组织缺损局部组织瓣修复术</t>
  </si>
  <si>
    <t>含局部组织瓣制备及修复；包括唇缺损修复、舌再造修复、颊缺损修复、腭缺损修复、口底缺损修复</t>
  </si>
  <si>
    <t>带蒂皮瓣二期断蒂术</t>
  </si>
  <si>
    <t>含皮瓣断蒂及创面关闭成形</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</si>
  <si>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</si>
  <si>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</si>
  <si>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</si>
  <si>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</si>
  <si>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</si>
  <si>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</si>
  <si>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</si>
  <si>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单颌</t>
  </si>
  <si>
    <t>颌骨骨折颌间固定术</t>
  </si>
  <si>
    <t>舌扁桃体切除术</t>
  </si>
  <si>
    <t>气管切开术</t>
  </si>
  <si>
    <t>包括经皮气管套管置入术</t>
  </si>
  <si>
    <t>经皮气切组套、气管套管</t>
  </si>
  <si>
    <t>气管支气管损伤修补术</t>
  </si>
  <si>
    <t>肺叶切除术</t>
  </si>
  <si>
    <t>包括同侧肺两叶切除术</t>
  </si>
  <si>
    <t>肺大泡切除修补术</t>
  </si>
  <si>
    <t>包括结扎、固化</t>
  </si>
  <si>
    <t>胸壁外伤扩创术</t>
  </si>
  <si>
    <t>包括胸壁穿透伤、异物、肋骨骨折固定术</t>
  </si>
  <si>
    <t>330703020-a</t>
  </si>
  <si>
    <t>脓性纤维膜剥脱胸腔冲洗引流</t>
  </si>
  <si>
    <t>指脓性纤维膜剥脱胸腔冲洗引流</t>
  </si>
  <si>
    <t>心脏外伤修补术</t>
  </si>
  <si>
    <t>包括清创、引流</t>
  </si>
  <si>
    <t>心肺联合移植术</t>
  </si>
  <si>
    <t>不含器官的采集、保存及输送</t>
  </si>
  <si>
    <t>供体</t>
  </si>
  <si>
    <t>开胸心脏挤压术</t>
  </si>
  <si>
    <t>肢体动静脉切开取栓术</t>
  </si>
  <si>
    <t>包括四肢各部位取栓</t>
  </si>
  <si>
    <t>取栓管</t>
  </si>
  <si>
    <t>每个切口</t>
  </si>
  <si>
    <t>330804043-a</t>
  </si>
  <si>
    <t>需双侧取栓，或多部位取栓，每增加一切口加收</t>
  </si>
  <si>
    <t>血管危象探查修复术</t>
  </si>
  <si>
    <t>指血管修复术后发生痉挛、栓塞后的探查修复术</t>
  </si>
  <si>
    <t>肢体静脉动脉化</t>
  </si>
  <si>
    <t>下肢深静脉带瓣膜段置换术</t>
  </si>
  <si>
    <t>330804062-a</t>
  </si>
  <si>
    <t>大隐静脉皮下连续环缝术</t>
  </si>
  <si>
    <t>330804062-b</t>
  </si>
  <si>
    <t>下肢静脉腔内微波凝固术</t>
  </si>
  <si>
    <t>含辐射器</t>
  </si>
  <si>
    <t>小动脉吻合术</t>
  </si>
  <si>
    <t>包括指、趾动脉吻合，包括指、趾静脉吻合</t>
  </si>
  <si>
    <t>单指（趾）</t>
  </si>
  <si>
    <t>小动脉血管移植术</t>
  </si>
  <si>
    <t>包括交通支结扎术，指、趾血管移植</t>
  </si>
  <si>
    <t>大网膜游离移植术</t>
  </si>
  <si>
    <t>指交通支结扎术将大网膜全部游离后与其它部位血管再做吻合，或原位经裁剪后游移到所需部位</t>
  </si>
  <si>
    <t>锁骨下动脉搭桥术</t>
  </si>
  <si>
    <t>自体血管取用术</t>
  </si>
  <si>
    <t>颈淋巴结清扫术</t>
  </si>
  <si>
    <t>盆腔淋巴结活检术</t>
  </si>
  <si>
    <t>包括淋巴结切除术；包括腹腔、胸腔淋巴结活检术</t>
  </si>
  <si>
    <t>脾修补术</t>
  </si>
  <si>
    <t>脾切除术</t>
  </si>
  <si>
    <t>包括副脾切除、胰尾切除术</t>
  </si>
  <si>
    <t>食管破裂修补术</t>
  </si>
  <si>
    <t>包括直接缝合修补或利用其他组织修补</t>
  </si>
  <si>
    <t>食管癌根治术</t>
  </si>
  <si>
    <t>包括胸内胃食管吻合(主动脉弓下，弓上胸顶部吻合)及颈部吻合术</t>
  </si>
  <si>
    <t>331001011-a</t>
  </si>
  <si>
    <t>每增加一个切口加收</t>
  </si>
  <si>
    <t>贲门癌切除术</t>
  </si>
  <si>
    <t>含胃食管弓下吻合术</t>
  </si>
  <si>
    <t>贲门癌扩大根治术</t>
  </si>
  <si>
    <t>含全胃、脾、胰尾切除、食管－空肠吻合术</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</si>
  <si>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</si>
  <si>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</si>
  <si>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</si>
  <si>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</si>
  <si>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</si>
  <si>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</si>
  <si>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全胃切除术</t>
  </si>
  <si>
    <t>包括食道空肠吻合(Roux-y型或袢式)、食道—十二指肠吻合、区域淋巴结清扫</t>
  </si>
  <si>
    <t>胃肠造瘘术</t>
  </si>
  <si>
    <t>包括胃或小肠切开置造瘘管</t>
  </si>
  <si>
    <t>一次性造瘘管</t>
  </si>
  <si>
    <t>胃肠短路术</t>
  </si>
  <si>
    <t>引流管</t>
  </si>
  <si>
    <t>肠扭转肠套叠复位术</t>
  </si>
  <si>
    <t>肠粘连松解术</t>
  </si>
  <si>
    <t>331003012-a</t>
  </si>
  <si>
    <t>肠造瘘口切开术</t>
  </si>
  <si>
    <t>结肠癌根治术</t>
  </si>
  <si>
    <t>包括左、右半横结肠切除、淋巴清扫</t>
  </si>
  <si>
    <t>阑尾切除术</t>
  </si>
  <si>
    <t>包括单纯性、化脓性、坏疽性</t>
  </si>
  <si>
    <t>肠吻合术</t>
  </si>
  <si>
    <t>直肠肛门周围脓肿切开排脓术</t>
  </si>
  <si>
    <t>经腹直肠癌根治术(Dixon手术)</t>
  </si>
  <si>
    <t>含保留肛门，区域淋巴结清扫；不含子宫、卵巢切除</t>
  </si>
  <si>
    <t>直肠脱垂悬吊术</t>
  </si>
  <si>
    <t>含开腹、直肠悬吊固定于直肠周围组织、封闭直肠前凹陷、加固盆底筋膜</t>
  </si>
  <si>
    <t>331004020-a</t>
  </si>
  <si>
    <t>激光法加收</t>
  </si>
  <si>
    <t>低位肛瘘切除术</t>
  </si>
  <si>
    <t>包括窦道</t>
  </si>
  <si>
    <t>高位肛瘘切除术</t>
  </si>
  <si>
    <t>包括复杂肛瘘</t>
  </si>
  <si>
    <t>混合痔嵌顿手法松解回纳术</t>
  </si>
  <si>
    <t>包括痔核切开回纳</t>
  </si>
  <si>
    <t>内痔环切术</t>
  </si>
  <si>
    <t>肝损伤清创修补术</t>
  </si>
  <si>
    <t>不含肝部分切除术</t>
  </si>
  <si>
    <t>331005001-a</t>
  </si>
  <si>
    <t>伤及大血管、胆管和多破口的修补加收</t>
  </si>
  <si>
    <t>经腹腔镜肝脓肿引流术</t>
  </si>
  <si>
    <t>经腹腔镜肝囊肿切除术</t>
  </si>
  <si>
    <t>含酒精注射</t>
  </si>
  <si>
    <t>肝癌切除术</t>
  </si>
  <si>
    <t>指癌肿局部切除术；不含第一、第二肝门血管及下腔静脉受侵犯的肝癌切除、安置化疗泵</t>
  </si>
  <si>
    <t>胆囊切除术</t>
  </si>
  <si>
    <t>胆囊造瘘术</t>
  </si>
  <si>
    <t>经内镜奥狄氏括约肌切开胰管取石术</t>
  </si>
  <si>
    <t>胆囊癌根治术</t>
  </si>
  <si>
    <t>含淋巴清扫</t>
  </si>
  <si>
    <t>全胰腺切除术</t>
  </si>
  <si>
    <t>不含血管切除吻合术、脾切除术</t>
  </si>
  <si>
    <t>胰腺联合移植术</t>
  </si>
  <si>
    <t>包括胎儿胰腺移植术,不含器官的采集、保存及输送</t>
  </si>
  <si>
    <t>坏死性胰腺炎清创引流术</t>
  </si>
  <si>
    <t>腹股沟疝修补术</t>
  </si>
  <si>
    <t>包括各种方法修补。包括疝囊高位结扎术</t>
  </si>
  <si>
    <t>腹壁切口疝修补术</t>
  </si>
  <si>
    <t>包括腹白线疝或腰疝修补</t>
  </si>
  <si>
    <t>剖腹探查术</t>
  </si>
  <si>
    <t>含活检；包括腹腔引流术，包括腹腔止血术、切口裂口缝合</t>
  </si>
  <si>
    <t>腹壁整形术</t>
  </si>
  <si>
    <t>不含脂肪抽吸术</t>
  </si>
  <si>
    <t>肾切除术</t>
  </si>
  <si>
    <t>肾网袋</t>
  </si>
  <si>
    <t>多囊肾去顶减压术</t>
  </si>
  <si>
    <t>肾切开取石术</t>
  </si>
  <si>
    <t>包括肾盂切开、肾实质切开</t>
  </si>
  <si>
    <t>经皮肾镜或输尿管镜内切开成形术</t>
  </si>
  <si>
    <t>输尿管切开取石术</t>
  </si>
  <si>
    <t>膀胱切开取石术</t>
  </si>
  <si>
    <t>膀胱切开肿瘤烧灼术</t>
  </si>
  <si>
    <t>膀胱造瘘术</t>
  </si>
  <si>
    <t>指切开造瘘术</t>
  </si>
  <si>
    <t>引流套件</t>
  </si>
  <si>
    <t>膀胱破裂修补术</t>
  </si>
  <si>
    <t>经膀胱镜膀胱颈电切术</t>
  </si>
  <si>
    <t>尿道良性肿物切除术</t>
  </si>
  <si>
    <t>耻骨后前列腺切除术</t>
  </si>
  <si>
    <t>前列腺囊肿切除术</t>
  </si>
  <si>
    <t>精囊肿物切除术</t>
  </si>
  <si>
    <t>阴囊成形术</t>
  </si>
  <si>
    <t>睾丸鞘膜翻转术</t>
  </si>
  <si>
    <t>交通性鞘膜积液结扎术</t>
  </si>
  <si>
    <t>睾丸附件扭转探查术</t>
  </si>
  <si>
    <t>含睾丸扭转复位术</t>
  </si>
  <si>
    <t>睾丸切除术</t>
  </si>
  <si>
    <t>经腹腔镜隐睾探查术</t>
  </si>
  <si>
    <t>含隐睾切除术；不含复位固定术</t>
  </si>
  <si>
    <t>输精管附睾吻合术</t>
  </si>
  <si>
    <t>精索静脉瘤切除术</t>
  </si>
  <si>
    <t>331203006-a</t>
  </si>
  <si>
    <t>分流术加收</t>
  </si>
  <si>
    <t>输精管吻合术</t>
  </si>
  <si>
    <t>阴茎包皮过短整形术</t>
  </si>
  <si>
    <t>阴茎外伤清创术</t>
  </si>
  <si>
    <t>阴茎囊肿切除术</t>
  </si>
  <si>
    <t>包括阴茎硬节切除术</t>
  </si>
  <si>
    <t>阴茎假体置放术</t>
  </si>
  <si>
    <t>假体</t>
  </si>
  <si>
    <t>阴茎畸型整形术</t>
  </si>
  <si>
    <t>包括阴茎弯曲矫正</t>
  </si>
  <si>
    <t>阴茎延长术</t>
  </si>
  <si>
    <t>包括阴茎加粗、隐匿型延长术</t>
  </si>
  <si>
    <t>阴茎血管重建术</t>
  </si>
  <si>
    <t>阴茎静脉结扎术</t>
  </si>
  <si>
    <t>包括海绵体静脉、背深静脉</t>
  </si>
  <si>
    <t>附件良性肿物切除术</t>
  </si>
  <si>
    <t>包括烧灼术。包括卵巢冠囊肿剥除术</t>
  </si>
  <si>
    <t>宫颈环形电切术</t>
  </si>
  <si>
    <t>子宫修补术</t>
  </si>
  <si>
    <t>经腹子宫肌瘤剔除术</t>
  </si>
  <si>
    <t>331303011-b</t>
  </si>
  <si>
    <t>经阴道子宫粘膜下肌瘤摘除术加收</t>
  </si>
  <si>
    <t>331303011-c</t>
  </si>
  <si>
    <t>经腹子宫肌瘤剔除术加收</t>
  </si>
  <si>
    <t>多个肌瘤加收，最多加收不得超过400元</t>
  </si>
  <si>
    <t>子宫次全切除术</t>
  </si>
  <si>
    <t>阴式全子宫切除术</t>
  </si>
  <si>
    <t>腹式全子宫切除术</t>
  </si>
  <si>
    <t>全子宫+双附件切除术</t>
  </si>
  <si>
    <t>次广泛子宫切除术</t>
  </si>
  <si>
    <t>含双附件切除</t>
  </si>
  <si>
    <t>盆腔巨大肿瘤切除术</t>
  </si>
  <si>
    <t>根治性宫颈切除术</t>
  </si>
  <si>
    <t>含盆腔淋巴结清扫、卵巢动静脉高位结扎术</t>
  </si>
  <si>
    <t>经阴道、经腹、经腹膜外同价</t>
  </si>
  <si>
    <t>后穹窿损伤缝合术</t>
  </si>
  <si>
    <t>包括阴道后穹窿切开引流</t>
  </si>
  <si>
    <t>外阴脓肿切开引流术</t>
  </si>
  <si>
    <t>包括外阴血肿切开</t>
  </si>
  <si>
    <t>经腹腔镜盆腔粘连分离术</t>
  </si>
  <si>
    <t>经宫腔镜输卵管插管术</t>
  </si>
  <si>
    <t>经宫腔镜宫腔粘连分离术</t>
  </si>
  <si>
    <t>经宫腔镜子宫纵隔切除术</t>
  </si>
  <si>
    <t>不含术中B超监视</t>
  </si>
  <si>
    <t>经宫腔镜子宫肌瘤切除术</t>
  </si>
  <si>
    <t>不含术中B超监视；包括经宫腔镜子宫内膜息肉切除术</t>
  </si>
  <si>
    <t>经宫腔镜子宫内膜剥离术</t>
  </si>
  <si>
    <t>单胎顺产接生</t>
  </si>
  <si>
    <t>含产程观察、阴道或肛门检查，胎心监测及脐带处理，会阴裂伤修补及侧切</t>
  </si>
  <si>
    <t>多胎接生</t>
  </si>
  <si>
    <t>含产程观察、阴道或肛门检查、胎心监测及脐带处理、会阴裂伤修补及侧切</t>
  </si>
  <si>
    <t>死胎接生</t>
  </si>
  <si>
    <t>含中期引产接生；不含死胎尸体分解及尸体处理</t>
  </si>
  <si>
    <t>难产接生</t>
  </si>
  <si>
    <t>含产程观察、阴道或肛门检查，胎心监测及脐带处理，会阴裂伤修补及侧切;包括臀位助产、臀位牵引、胎头吸引、胎头旋转、产钳助产</t>
  </si>
  <si>
    <t>外倒转术</t>
  </si>
  <si>
    <t>含臀位及横位的外倒转</t>
  </si>
  <si>
    <t>内倒转术</t>
  </si>
  <si>
    <t>手取胎盘术</t>
  </si>
  <si>
    <t>剖宫产术中子宫全切术</t>
  </si>
  <si>
    <t>二次及以上剖宫产</t>
  </si>
  <si>
    <t>含腹部疤痕剔除术</t>
  </si>
  <si>
    <t>腹腔妊娠取胎术</t>
  </si>
  <si>
    <t>选择性减胎术</t>
  </si>
  <si>
    <t>子宫颈裂伤修补术</t>
  </si>
  <si>
    <t>指产时宫颈裂伤</t>
  </si>
  <si>
    <t>子宫颈管环扎术          (Mc-Donald)</t>
  </si>
  <si>
    <t>指孕期手术</t>
  </si>
  <si>
    <t>颈椎体次全切除植骨融合术</t>
  </si>
  <si>
    <t>每节椎骨</t>
  </si>
  <si>
    <t>腰椎滑脱椎弓根螺钉内固定植骨融合术</t>
  </si>
  <si>
    <t>骨盆骨折切开复位内固定术</t>
  </si>
  <si>
    <t>脊柱椎间融合器植入植骨融合术</t>
  </si>
  <si>
    <t>含脊髓神经根松解、椎板切除减压、脊髓探查、骨折切开复位</t>
  </si>
  <si>
    <t>神经瘤切除术</t>
  </si>
  <si>
    <t>含神经吻合术；包括肢体各部位病变。包括神经鞘瘤切除术</t>
  </si>
  <si>
    <t>周围神经嵌压松解术</t>
  </si>
  <si>
    <t>包括尺神经探查松解术</t>
  </si>
  <si>
    <t>下肢神经探查吻合术</t>
  </si>
  <si>
    <t>包括坐骨神经、股神经、胫神经、腓神经</t>
  </si>
  <si>
    <t>神经纤维部分切断术</t>
  </si>
  <si>
    <t>肱骨肿瘤切除及骨重建术</t>
  </si>
  <si>
    <t>人工关节</t>
  </si>
  <si>
    <t>内生软骨瘤切除术</t>
  </si>
  <si>
    <t>坐骨结节囊肿摘除术</t>
  </si>
  <si>
    <t>骨髓炎病灶清除术</t>
  </si>
  <si>
    <t>含肌瓣填塞术</t>
  </si>
  <si>
    <t>骨髓炎切开引流灌洗术</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</si>
  <si>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</si>
  <si>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</si>
  <si>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</si>
  <si>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</si>
  <si>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</si>
  <si>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</si>
  <si>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</si>
  <si>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</si>
  <si>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科雷氏骨折切开复位内固定术</t>
  </si>
  <si>
    <t>包括史密斯骨折、巴顿骨折</t>
  </si>
  <si>
    <t>股骨转子间骨折内固定术</t>
  </si>
  <si>
    <t>包括股骨粗隆骨折切开复位内固定术</t>
  </si>
  <si>
    <t>股骨髁间骨折切开复位内固定术</t>
  </si>
  <si>
    <t>包括股骨内外髁骨折切开复位内固定术</t>
  </si>
  <si>
    <t>髌骨骨折切开复位内固定术</t>
  </si>
  <si>
    <t>内外踝骨折切开复位内固定术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</si>
  <si>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</si>
  <si>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</si>
  <si>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</si>
  <si>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</si>
  <si>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</si>
  <si>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不含植骨</t>
  </si>
  <si>
    <t>尺骨上1/3骨折畸形愈合+桡骨小头脱位矫正术</t>
  </si>
  <si>
    <t>桡骨下端骨折畸形愈合矫正术</t>
  </si>
  <si>
    <t>331505037-a</t>
  </si>
  <si>
    <t>骨折内固定装置取出术</t>
  </si>
  <si>
    <t>指克氏针各部位内固定装置</t>
  </si>
  <si>
    <t>足部骨骨折切开复位内固定术</t>
  </si>
  <si>
    <t>包括关节内骨折</t>
  </si>
  <si>
    <t>腓骨骨折切开复位内固定术</t>
  </si>
  <si>
    <t>肩胛骨骨折切开复位内固定术</t>
  </si>
  <si>
    <t>陈旧性肘关节前脱位切开复位术</t>
  </si>
  <si>
    <t>包括桡骨小头脱位</t>
  </si>
  <si>
    <t>先天性髋关节脱位手法复位石膏固定术</t>
  </si>
  <si>
    <t>包括发育性髋关节脱位手法复位石膏固定术</t>
  </si>
  <si>
    <t>甲类适用6周岁及以下儿童</t>
  </si>
  <si>
    <t>膝关节陈旧性内外侧副韧带重建术</t>
  </si>
  <si>
    <t>膝关节单纯游离体摘除术</t>
  </si>
  <si>
    <t>关节滑膜切除术(中)</t>
  </si>
  <si>
    <t>包括肘、腕、踝</t>
  </si>
  <si>
    <t>关节滑膜切除术(小)</t>
  </si>
  <si>
    <t>包括掌指、指间、趾间关节</t>
  </si>
  <si>
    <t>腘窝囊肿切除术</t>
  </si>
  <si>
    <t>肘关节稳定术</t>
  </si>
  <si>
    <t>人工全髋关节置换术</t>
  </si>
  <si>
    <t>人工股骨头置换术</t>
  </si>
  <si>
    <t>人工膝关节表面置换术</t>
  </si>
  <si>
    <t>髋关节表面置换术</t>
  </si>
  <si>
    <t>人工跖趾关节置换术</t>
  </si>
  <si>
    <t>包括人工趾间关节置换术</t>
  </si>
  <si>
    <t>人工关节翻修术</t>
  </si>
  <si>
    <t>尺骨头桡骨茎突切除术</t>
  </si>
  <si>
    <t>髌骨切除+股四头肌修补术</t>
  </si>
  <si>
    <t>移植取骨术</t>
  </si>
  <si>
    <t>包括软骨切取术</t>
  </si>
  <si>
    <t>髂骨取骨术</t>
  </si>
  <si>
    <t>取腓骨术</t>
  </si>
  <si>
    <t>指不带血管</t>
  </si>
  <si>
    <t>掌骨截骨矫形术</t>
  </si>
  <si>
    <t>包括指、跖、趾骨</t>
  </si>
  <si>
    <t>跟骨截骨术</t>
  </si>
  <si>
    <t>近侧趾间关节融合术</t>
  </si>
  <si>
    <t>包括近节趾骨背侧契形截骨手术</t>
  </si>
  <si>
    <t>髌韧带成形术</t>
  </si>
  <si>
    <t>包括断裂直接缝合术、远方移位、止点移位、断裂重建术、人工髌腱成形术</t>
  </si>
  <si>
    <t>人工髌腱</t>
  </si>
  <si>
    <t>上肢关节松解术</t>
  </si>
  <si>
    <t>包括肩、肘、腕关节</t>
  </si>
  <si>
    <t>残端修整术</t>
  </si>
  <si>
    <t>包括手指、脚趾、掌、前臂</t>
  </si>
  <si>
    <t>上肢截肢术</t>
  </si>
  <si>
    <t>截指术</t>
  </si>
  <si>
    <t>包括截趾</t>
  </si>
  <si>
    <t>331514002-a</t>
  </si>
  <si>
    <t>显微手术加收</t>
  </si>
  <si>
    <t>每指(趾)</t>
  </si>
  <si>
    <t>月骨骨折切开复位内固定术</t>
  </si>
  <si>
    <t>包括月骨脱位切开复位内固定术</t>
  </si>
  <si>
    <t>手部关节脱位切开复位内固定术</t>
  </si>
  <si>
    <t>包括手部腕掌关节、掌指关节、指间关节脱位，包括足部</t>
  </si>
  <si>
    <t>指间关节融合术</t>
  </si>
  <si>
    <t>腕关节三角软骨复合体重建术</t>
  </si>
  <si>
    <t>包括全切、部分切除</t>
  </si>
  <si>
    <t>多指切除术</t>
  </si>
  <si>
    <t>包括多趾切除</t>
  </si>
  <si>
    <t>手部瘢痕挛缩整形术</t>
  </si>
  <si>
    <t>含掌侧和背侧；不含指关节成形术，包括足部</t>
  </si>
  <si>
    <t>每个部位或每侧</t>
  </si>
  <si>
    <t>指关节成形术</t>
  </si>
  <si>
    <t>含侧副韧带切除、关节融合；包括趾、关节成形术</t>
  </si>
  <si>
    <t>手部带真皮下血管网皮肤移植术</t>
  </si>
  <si>
    <t>100cm2</t>
  </si>
  <si>
    <t>手部关节松解术</t>
  </si>
  <si>
    <t>每个关节</t>
  </si>
  <si>
    <t>331520003-a</t>
  </si>
  <si>
    <t>多手指（趾）加收</t>
  </si>
  <si>
    <t>每个手指</t>
  </si>
  <si>
    <t>331520003-b</t>
  </si>
  <si>
    <t>手掌背、前臂者加收</t>
  </si>
  <si>
    <t>手外伤局部转移皮瓣术</t>
  </si>
  <si>
    <t>手外伤腹部埋藏皮瓣术</t>
  </si>
  <si>
    <t>手外伤交臂皮瓣术</t>
  </si>
  <si>
    <t>手外伤邻指皮瓣术</t>
  </si>
  <si>
    <t>手外伤鱼际皮瓣术</t>
  </si>
  <si>
    <t>手外伤推进皮瓣(V—Y)术</t>
  </si>
  <si>
    <t>手外伤清创术</t>
  </si>
  <si>
    <t>包括脚外伤清创。指首次清创和敷药，不含换药清创。</t>
  </si>
  <si>
    <t>指手术室手术。</t>
  </si>
  <si>
    <t>331521008-a</t>
  </si>
  <si>
    <t>多手指加收</t>
  </si>
  <si>
    <t>缩窄性腱鞘炎切开术</t>
  </si>
  <si>
    <t>腱鞘囊肿切除术</t>
  </si>
  <si>
    <t>侧副韧带挛缩切断术</t>
  </si>
  <si>
    <t>手外伤清创反取皮植皮术</t>
  </si>
  <si>
    <t>不含取皮，包括足部</t>
  </si>
  <si>
    <t>前臂神经探查吻合术</t>
  </si>
  <si>
    <t>包括桡神经、正中神经、尺神经</t>
  </si>
  <si>
    <t>手腕部神经损伤修复术</t>
  </si>
  <si>
    <t>包括桡神经浅支、指总神经、指固有神经</t>
  </si>
  <si>
    <t>骨骼肌软组织肿瘤切除术</t>
  </si>
  <si>
    <t>骨化性肌炎局部切除术</t>
  </si>
  <si>
    <t>上肢筋膜间室综合征切开减压术</t>
  </si>
  <si>
    <t>肱二头肌腱断裂修补术</t>
  </si>
  <si>
    <t>肩袖破裂修补术</t>
  </si>
  <si>
    <t>包括肩袖成形术</t>
  </si>
  <si>
    <t>腕管综合症切开减压术</t>
  </si>
  <si>
    <t>下肢筋膜间室综合征切开减压术</t>
  </si>
  <si>
    <t>创面负压封闭引流器置入术</t>
  </si>
  <si>
    <t>不含肌腱修复</t>
  </si>
  <si>
    <t>手法牵引复位术</t>
  </si>
  <si>
    <t>皮肤牵引术</t>
  </si>
  <si>
    <t>首次牵引</t>
  </si>
  <si>
    <t>331523002-a</t>
  </si>
  <si>
    <t>以后持续牵引</t>
  </si>
  <si>
    <t>骨骼牵引术</t>
  </si>
  <si>
    <t>颅骨牵引术</t>
  </si>
  <si>
    <t>石膏固定术(大)</t>
  </si>
  <si>
    <t>包括下肢管型石膏，胸肩石膏、石膏背心</t>
  </si>
  <si>
    <t>石膏固定术(中)</t>
  </si>
  <si>
    <t>包括石膏托，上肢管型石膏</t>
  </si>
  <si>
    <t>石膏固定术(小)</t>
  </si>
  <si>
    <t>包括前臂石膏托，管型及小腿“U”型石膏</t>
  </si>
  <si>
    <t>乳腺肿物穿刺术</t>
  </si>
  <si>
    <t>乳腺肿物切除术</t>
  </si>
  <si>
    <t>包括窦道、乳头状瘤、小叶、象限切除，包括乳房区段切除术</t>
  </si>
  <si>
    <t>副乳切除术</t>
  </si>
  <si>
    <t>单纯乳房切除术</t>
  </si>
  <si>
    <t>331601005-a</t>
  </si>
  <si>
    <t>需植皮术加收</t>
  </si>
  <si>
    <t>乳腺癌扩大根治术</t>
  </si>
  <si>
    <t>含保留胸肌的术式</t>
  </si>
  <si>
    <t>乳头乳晕整形术</t>
  </si>
  <si>
    <t>包括乳头内陷畸形，乳头乳晕再造</t>
  </si>
  <si>
    <t>脓肿切开引流术</t>
  </si>
  <si>
    <t>含体表、软组织感染化脓切开引流。包括血肿</t>
  </si>
  <si>
    <t>体表异物取出术</t>
  </si>
  <si>
    <t>不含X线定位</t>
  </si>
  <si>
    <t>胼胝病变切除修复术</t>
  </si>
  <si>
    <t>含鸡眼切除术等</t>
  </si>
  <si>
    <t>每处病变</t>
  </si>
  <si>
    <t>浅表肿物切除术</t>
  </si>
  <si>
    <t>包括全身各部位皮肤和皮下组织皮脂腺囊肿、痣、疣、脂肪瘤、纤维瘤、小血管瘤等；不含乳腺肿物和淋巴结切除</t>
  </si>
  <si>
    <t>每个肿物</t>
  </si>
  <si>
    <t>331602004-b</t>
  </si>
  <si>
    <t>深部肿物切除术</t>
  </si>
  <si>
    <t>包括取深部异物及深部血肿清除</t>
  </si>
  <si>
    <t>指深达肌肉层以下</t>
  </si>
  <si>
    <t>海绵状血管瘤切除术(大)</t>
  </si>
  <si>
    <t>指面积＞10cm2达到肢体一周及超过肢体1/4长度，包括体表血管瘤、脂肪血管瘤、淋巴血管瘤、纤维血管瘤、神经纤维血管瘤；不含皮瓣或组织移植。</t>
  </si>
  <si>
    <t>海绵状血管瘤切除术(中)</t>
  </si>
  <si>
    <t>指面积小于10cm2， 未达肢体一周及肢体1／4长度，包括体表血管瘤、脂肪血管瘤、淋巴血管瘤、纤维血管瘤、神经纤维血管瘤；不含皮瓣或组织移植。</t>
  </si>
  <si>
    <t>海绵状血管瘤切除术(小)</t>
  </si>
  <si>
    <t>指面积在3cm2以下，包括体表血管瘤、脂肪血管瘤、淋巴血管瘤、纤维血管瘤、神经纤维血管瘤，位于躯干、四肢体表、侵犯皮肤脂肪层、浅筋膜未达深筋膜；不含皮瓣或组织移植。</t>
  </si>
  <si>
    <t>头皮撕脱清创修复术</t>
  </si>
  <si>
    <t>不含大网膜切取移植</t>
  </si>
  <si>
    <t>腋臭切除术</t>
  </si>
  <si>
    <t>颈部开放性损伤探查术</t>
  </si>
  <si>
    <t>皮肤恶性肿瘤切除术(大）</t>
  </si>
  <si>
    <t>指面积＞10cm2达到肢体一周及超过肢体1/4长度，不含皮瓣或组织移植。</t>
  </si>
  <si>
    <t>331602013-a</t>
  </si>
  <si>
    <t>皮肤恶性肿瘤切除术(中）</t>
  </si>
  <si>
    <t>指面积小于10cm2， 未达肢体一周及肢体1／4长度，不含皮瓣或组织移植。</t>
  </si>
  <si>
    <t>331602013-b</t>
  </si>
  <si>
    <t>皮肤恶性肿瘤切除术(小）</t>
  </si>
  <si>
    <t>指面积在3cm2以下，不含皮瓣或组织移植。</t>
  </si>
  <si>
    <t>331602013-c</t>
  </si>
  <si>
    <t>331602013-d</t>
  </si>
  <si>
    <t>激光手术加收</t>
  </si>
  <si>
    <t>烧伤扩创术</t>
  </si>
  <si>
    <t>包括头颈、躯干、上下肢</t>
  </si>
  <si>
    <t>深度烧伤扩创血管神经探查术</t>
  </si>
  <si>
    <t>切痂术</t>
  </si>
  <si>
    <t>1％体表面积</t>
  </si>
  <si>
    <t>取皮术</t>
  </si>
  <si>
    <t>烧伤肉芽创面扩创植皮术</t>
  </si>
  <si>
    <t>自体皮移植术</t>
  </si>
  <si>
    <t>带真皮血管网游离皮片切取术</t>
  </si>
  <si>
    <t>游离皮片移植术</t>
  </si>
  <si>
    <t>包括刃厚、中厚、全厚、瘢痕皮、反鼓取皮</t>
  </si>
  <si>
    <t>皮肤撕脱反取皮回植术</t>
  </si>
  <si>
    <t>手部扩创延期植皮术</t>
  </si>
  <si>
    <t>每侧</t>
  </si>
  <si>
    <t>深度烧伤死骨摘除术</t>
  </si>
  <si>
    <t>肌腱移植术</t>
  </si>
  <si>
    <t>异体肌腱</t>
  </si>
  <si>
    <t>331603043-a</t>
  </si>
  <si>
    <t>自体肌腱切取术</t>
  </si>
  <si>
    <t>烧伤瘢痕切除缝合术</t>
  </si>
  <si>
    <t>瘢痕畸形矫正术</t>
  </si>
  <si>
    <t>不含面部</t>
  </si>
  <si>
    <r>
      <rPr>
        <sz val="9"/>
        <rFont val="宋体"/>
        <charset val="134"/>
        <scheme val="minor"/>
      </rPr>
      <t>100cm</t>
    </r>
    <r>
      <rPr>
        <vertAlign val="superscript"/>
        <sz val="9"/>
        <rFont val="宋体"/>
        <charset val="134"/>
        <scheme val="minor"/>
      </rPr>
      <t>2</t>
    </r>
  </si>
  <si>
    <t>慢性溃疡修复术</t>
  </si>
  <si>
    <t>包括褥疮、下肢慢性溃疡、足底溃疡等</t>
  </si>
  <si>
    <t>面部瘢痕切除整形术</t>
  </si>
  <si>
    <r>
      <rPr>
        <sz val="9"/>
        <rFont val="宋体"/>
        <charset val="134"/>
        <scheme val="minor"/>
      </rPr>
      <t>2cm</t>
    </r>
    <r>
      <rPr>
        <vertAlign val="superscript"/>
        <sz val="9"/>
        <rFont val="宋体"/>
        <charset val="134"/>
        <scheme val="minor"/>
      </rPr>
      <t>2</t>
    </r>
  </si>
  <si>
    <t>331604015-a</t>
  </si>
  <si>
    <t>每增加1cm2 加收</t>
  </si>
  <si>
    <r>
      <rPr>
        <sz val="9"/>
        <rFont val="宋体"/>
        <charset val="134"/>
        <scheme val="minor"/>
      </rPr>
      <t>1cm</t>
    </r>
    <r>
      <rPr>
        <vertAlign val="superscript"/>
        <sz val="9"/>
        <rFont val="宋体"/>
        <charset val="134"/>
        <scheme val="minor"/>
      </rPr>
      <t>2</t>
    </r>
  </si>
  <si>
    <t>面部外伤清创整形术</t>
  </si>
  <si>
    <t>指甲成形术</t>
  </si>
  <si>
    <t>每指</t>
  </si>
  <si>
    <t>磨削术</t>
  </si>
  <si>
    <r>
      <rPr>
        <sz val="9"/>
        <rFont val="宋体"/>
        <charset val="134"/>
        <scheme val="minor"/>
      </rPr>
      <t>50cm</t>
    </r>
    <r>
      <rPr>
        <vertAlign val="superscript"/>
        <sz val="9"/>
        <rFont val="宋体"/>
        <charset val="134"/>
        <scheme val="minor"/>
      </rPr>
      <t>2</t>
    </r>
  </si>
  <si>
    <r>
      <rPr>
        <sz val="9"/>
        <rFont val="宋体"/>
        <charset val="134"/>
        <scheme val="minor"/>
      </rPr>
      <t>不足50cm</t>
    </r>
    <r>
      <rPr>
        <vertAlign val="superscript"/>
        <sz val="9"/>
        <rFont val="宋体"/>
        <charset val="134"/>
        <scheme val="minor"/>
      </rPr>
      <t>2</t>
    </r>
    <r>
      <rPr>
        <sz val="9"/>
        <rFont val="宋体"/>
        <charset val="134"/>
        <scheme val="minor"/>
      </rPr>
      <t>按50cm</t>
    </r>
    <r>
      <rPr>
        <vertAlign val="superscript"/>
        <sz val="9"/>
        <rFont val="宋体"/>
        <charset val="134"/>
        <scheme val="minor"/>
      </rPr>
      <t>2</t>
    </r>
    <r>
      <rPr>
        <sz val="9"/>
        <rFont val="宋体"/>
        <charset val="134"/>
        <scheme val="minor"/>
      </rPr>
      <t>计价</t>
    </r>
  </si>
  <si>
    <t>任意皮瓣形成术</t>
  </si>
  <si>
    <t>包括各种带蒂皮瓣；不含岛状皮瓣。包括皮瓣修复术</t>
  </si>
  <si>
    <t>筋膜组织瓣形成术</t>
  </si>
  <si>
    <t>包括含轴型，非轴型</t>
  </si>
  <si>
    <t>疤痕松解术</t>
  </si>
  <si>
    <t>经皮髓核融解术</t>
  </si>
  <si>
    <t>非胶原酶法</t>
  </si>
  <si>
    <t>红外线治疗</t>
  </si>
  <si>
    <t>包括远、近红外线：TDP、近红外线气功治疗、红外线真空拔罐治疗红外线光浴治疗、远红外医疗舱治疗、远红外电热理疗</t>
  </si>
  <si>
    <t>远红外电热理疗仪</t>
  </si>
  <si>
    <t>每个照射区</t>
  </si>
  <si>
    <t>每区照射不少于20分钟</t>
  </si>
  <si>
    <t>340100001-a</t>
  </si>
  <si>
    <t>高光功率光子治疗</t>
  </si>
  <si>
    <t>单光源/5分钟</t>
  </si>
  <si>
    <t>可见光治疗</t>
  </si>
  <si>
    <t>包括红光照射、蓝光照射、蓝紫光照射、太阳灯照射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</si>
  <si>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</si>
  <si>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</si>
  <si>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</si>
  <si>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</si>
  <si>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</si>
  <si>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直流电治疗</t>
  </si>
  <si>
    <t>包括单纯直流电治疗、直流电药物离子导入治疗、直流电水浴治疗（单、双、四槽浴）、电化学疗法</t>
  </si>
  <si>
    <t>每部位</t>
  </si>
  <si>
    <t>低频脉冲电治疗</t>
  </si>
  <si>
    <t>包括感应电治疗、神经肌肉电刺激治疗、间动电疗、经皮神经电刺激治疗、功能性电刺激治疗、温热电脉冲治疗、微机功能性电刺激治疗</t>
  </si>
  <si>
    <t>340100009-a</t>
  </si>
  <si>
    <t>低周波治疗</t>
  </si>
  <si>
    <t>中频脉冲电治疗</t>
  </si>
  <si>
    <t>包括音频电治疗、干扰电治疗、动态干扰电治疗、立体动态干扰电治疗、调制中频电治疗、电脑中频电治疗</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</si>
  <si>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</si>
  <si>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</si>
  <si>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</si>
  <si>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</si>
  <si>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</si>
  <si>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</si>
  <si>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</si>
  <si>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</si>
  <si>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</si>
  <si>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超声波治疗</t>
  </si>
  <si>
    <t>包括单纯超声、超声药物透入、超声雾化</t>
  </si>
  <si>
    <t>每5分钟</t>
  </si>
  <si>
    <t>340100017-a</t>
  </si>
  <si>
    <t>联合治疗加收</t>
  </si>
  <si>
    <t>电子生物反馈疗法</t>
  </si>
  <si>
    <t>包括肌电、皮温、皮电、脑电、心率各种生物反馈</t>
  </si>
  <si>
    <t>磁疗</t>
  </si>
  <si>
    <t>包括脉冲式、交变等不同机型又分低频磁、高频磁及热点磁、强磁场刺激、热磁振</t>
  </si>
  <si>
    <t>每20分钟</t>
  </si>
  <si>
    <t>蜡疗</t>
  </si>
  <si>
    <t>包括浸蜡、刷蜡、蜡敷</t>
  </si>
  <si>
    <t>牵引</t>
  </si>
  <si>
    <t>包括颈、腰椎土法牵引、电动牵引、三维快速牵引、悬吊治疗</t>
  </si>
  <si>
    <t>气压治疗</t>
  </si>
  <si>
    <t>包括肢体气压治疗、肢体正负压治疗</t>
  </si>
  <si>
    <t>压迫带</t>
  </si>
  <si>
    <t>冷疗</t>
  </si>
  <si>
    <t>包括加压冷疗</t>
  </si>
  <si>
    <t>医用冷敷袋</t>
  </si>
  <si>
    <t>医用冷敷袋限口腔门诊使用</t>
  </si>
  <si>
    <t>电按摩</t>
  </si>
  <si>
    <t>包括电动按摩、电热按摩、局部电按摩、</t>
  </si>
  <si>
    <t>多频振动治疗</t>
  </si>
  <si>
    <t>徒手平衡功能检查</t>
  </si>
  <si>
    <t>限符合苏人社发【2010】479号规定的适用对象结算。限器质性病变，一个疾病过程支付不超过3次。</t>
  </si>
  <si>
    <t>仪器平衡功能评定</t>
  </si>
  <si>
    <t>日常生活能力评定</t>
  </si>
  <si>
    <t>限符合苏人社发【2010】479号规定的适用对象结算，在文中所列十八个康复项目具体实施中涉及的日常生活能力评定。一个疾病过程支付不超过4次。</t>
  </si>
  <si>
    <t>等速肌力测定</t>
  </si>
  <si>
    <t>每关节</t>
  </si>
  <si>
    <t>手功能评定</t>
  </si>
  <si>
    <t>包括徒手和仪器</t>
  </si>
  <si>
    <t>限定支付范围：明确手功能障碍患者，总时间不超过90天，评定时间间隔不短于14天。</t>
  </si>
  <si>
    <t>疲劳度测定</t>
  </si>
  <si>
    <t>步态分析检查</t>
  </si>
  <si>
    <t>言语能力评定</t>
  </si>
  <si>
    <t>包括一般失语症检查、构音障碍检查、言语失用检查</t>
  </si>
  <si>
    <t>失语症检查</t>
  </si>
  <si>
    <t>口吃检查</t>
  </si>
  <si>
    <t>吞咽功能障碍评定</t>
  </si>
  <si>
    <t>认知知觉功能检查</t>
  </si>
  <si>
    <t>包括计算定向思维推理检查</t>
  </si>
  <si>
    <t>心功能康复评定</t>
  </si>
  <si>
    <t>肺功能康复评定</t>
  </si>
  <si>
    <t>肺功能训练器</t>
  </si>
  <si>
    <t>运动疗法</t>
  </si>
  <si>
    <t>包括全身肌力训练、各关节活动度训练、徒手体操、器械训练、步态平衡功能训练</t>
  </si>
  <si>
    <t>45分钟/次</t>
  </si>
  <si>
    <t>限符合苏人社发【2010】479号规定的适用对象结算。限器质性病变导致的肌力、关节活动度和平衡功能障碍的患者，一个疾病过程支付不超过3个月；每日支付不超过2次（包括合并项目计算）。与偏瘫、脑瘫或截瘫肢体综合训练同时使用时只支付其中一项。</t>
  </si>
  <si>
    <t>减重支持系统训练</t>
  </si>
  <si>
    <t>40分钟/次</t>
  </si>
  <si>
    <t>限定支付范围：由神经、肌肉、骨骼疾患导致的独立行走障碍者，支付不超过30天。</t>
  </si>
  <si>
    <t>轮椅功能训练</t>
  </si>
  <si>
    <t>限定支付范围：需要长期适用轮椅且能够自行操作的患者，支付不超过30天。</t>
  </si>
  <si>
    <t>电动起立床训练</t>
  </si>
  <si>
    <t>限定支付范围：住院期间，以减少卧床并发症为治疗目的或者以直立行走为康复目标，支付不超过30天。</t>
  </si>
  <si>
    <t>平衡功能训练</t>
  </si>
  <si>
    <t>限定支付范围：有明确的平衡功能障碍，一个疾病过程支付不超过90天。</t>
  </si>
  <si>
    <t>手功能训练</t>
  </si>
  <si>
    <t>支具</t>
  </si>
  <si>
    <t>限定支付范围：有明确的手功能障碍，一个疾病过程支付不超过90天。</t>
  </si>
  <si>
    <t>关节松动训练</t>
  </si>
  <si>
    <t>包括小关节（指关节）、大关节</t>
  </si>
  <si>
    <t>限定支付范围：有明确的关节活动障碍，一个疾病过程支付不超过90天。</t>
  </si>
  <si>
    <t>有氧训练</t>
  </si>
  <si>
    <t>引导式教育训练</t>
  </si>
  <si>
    <t>等速肌力训练</t>
  </si>
  <si>
    <t>作业疗法</t>
  </si>
  <si>
    <t>含日常生活动作训练</t>
  </si>
  <si>
    <t>自助具</t>
  </si>
  <si>
    <t>限符合苏人社发【2010】479号规定的适用对象结算。限器质性病变导致的生活、工作能力障碍。一个疾病过程支付不超过3个月；每日支付不超过1次。</t>
  </si>
  <si>
    <t>职业功能训练</t>
  </si>
  <si>
    <t>限定支付范围：法定就业年龄段且有就业意愿，经过PARQ医学筛查适合进行职业功能训练的患者，支付不超过90天。</t>
  </si>
  <si>
    <t>言语训练</t>
  </si>
  <si>
    <t>30分钟/次</t>
  </si>
  <si>
    <t>限符合苏人社发【2010】479号规定的适用对象结算限器质性病变导致的中、重度语言障碍。一个疾病过程支付不超过3个月；每日支付不超过1次。</t>
  </si>
  <si>
    <t>吞咽功能障碍训练</t>
  </si>
  <si>
    <t>限符合苏人社发【2010】479号规定的适用对象结算。限中、重度功能障碍；限三级医院康复科或康复专科医院使用。一个疾病过程支付不超过3个月。</t>
  </si>
  <si>
    <t>认知知觉功能障碍训练</t>
  </si>
  <si>
    <t>限符合苏人社发【2010】479号规定的适用对象结算。限器质性病变导致的认知知觉功能障碍。一个疾病过程支付不超过3个月。</t>
  </si>
  <si>
    <t>偏瘫肢体综合训练</t>
  </si>
  <si>
    <t>限符合苏人社发【2010】479号规定的适用对象结算。一个疾病过程支付不超过3个月。与运动疗法同时使用时只支付其中一项。</t>
  </si>
  <si>
    <t>脑瘫肢体综合训练</t>
  </si>
  <si>
    <t>限符合苏人社发【2010】479号规定的适用对象结算。限儿童。3岁以前，每年支付不超过6个月；3岁以后，每年支付不超过3个月。支付总年限不超过5年。与运动疗法同时使用时只支付其中一项。</t>
  </si>
  <si>
    <t>截瘫肢体综合训练</t>
  </si>
  <si>
    <t>340200045-a</t>
  </si>
  <si>
    <t>营养状况评定</t>
  </si>
  <si>
    <t>生物阻抗测量法，不得与诊察费同时收取</t>
  </si>
  <si>
    <t>340200047-a</t>
  </si>
  <si>
    <t>全身脂肪分布检测</t>
  </si>
  <si>
    <t>非放射性生物阻抗测量方法</t>
  </si>
  <si>
    <t>340200047-c</t>
  </si>
  <si>
    <t>下肢肌肉分布检测</t>
  </si>
  <si>
    <t>虚拟情景康复训练</t>
  </si>
  <si>
    <t>感觉功能检查</t>
  </si>
  <si>
    <t>包括浅感觉、深感觉功能检查</t>
  </si>
  <si>
    <t>限神经系统、骨关节系统损伤及疾病。试用期新项目</t>
  </si>
  <si>
    <t>主被动仪器训练</t>
  </si>
  <si>
    <t>包括上肢主被动仪器训练，下肢主被动仪器训练</t>
  </si>
  <si>
    <t>呼吸训练</t>
  </si>
  <si>
    <t>包括呼吸控制训练、咳嗽与排痰训练、呼吸肌训练</t>
  </si>
  <si>
    <t>直线偏振光照射</t>
  </si>
  <si>
    <t>含设备使用和耗材</t>
  </si>
  <si>
    <t>经皮颅神经阻滞</t>
  </si>
  <si>
    <t>三叉神经，舌咽神经，副神经，面神经等神经阻滞</t>
  </si>
  <si>
    <t>大关节腔内穿刺注射</t>
  </si>
  <si>
    <t>含穿刺针</t>
  </si>
  <si>
    <t>指膝关节，肩关节等大关节腔内穿刺注射</t>
  </si>
  <si>
    <t>经皮骶髂关节腔内穿刺注射</t>
  </si>
  <si>
    <t>次/侧</t>
  </si>
  <si>
    <t>经皮髋关节腔内穿刺注射</t>
  </si>
  <si>
    <t>关节内及囊周围</t>
  </si>
  <si>
    <t>微小关节内注射</t>
  </si>
  <si>
    <t>含指根局麻</t>
  </si>
  <si>
    <t>次/节</t>
  </si>
  <si>
    <t>指关节，趾关节等</t>
  </si>
  <si>
    <t>经皮骨骼肌附着点松解术</t>
  </si>
  <si>
    <t>含局部麻醉，含治疗用具和仪器使用</t>
  </si>
  <si>
    <t>主要用于背部肌肉长期张力过高和痉挛引起的慢性持续性疼痛</t>
  </si>
  <si>
    <t>神经肌肉节点阻滞</t>
  </si>
  <si>
    <t>定位、定位用专用耗材</t>
  </si>
  <si>
    <t>点</t>
  </si>
  <si>
    <t>用于治疗痛性书写痉挛，半侧面肌痉挛等</t>
  </si>
  <si>
    <t>经皮深部神经肌肉节点阻滞</t>
  </si>
  <si>
    <t>用于梨状肌，脏器括约肌内注射。治疗坐骨神经痛，会阴痛，尿失禁等。</t>
  </si>
  <si>
    <t>经皮椎间盘成型术</t>
  </si>
  <si>
    <t>含专用于成型术的射频机器使用</t>
  </si>
  <si>
    <t>影像定位、射频电极、一次性套管（穿刺针）、负极板</t>
  </si>
  <si>
    <t>每椎间盘</t>
  </si>
  <si>
    <t>需影像协助定位，适用于颈椎、胸椎和腰椎退变间盘射频成型修复。</t>
  </si>
  <si>
    <t>神经电刺激器引导下神经丛阻滞</t>
  </si>
  <si>
    <t>含电刺激仪使用</t>
  </si>
  <si>
    <t>特殊穿刺针</t>
  </si>
  <si>
    <t>丛</t>
  </si>
  <si>
    <t>超声引导下神经阻滞</t>
  </si>
  <si>
    <t>含超声引导</t>
  </si>
  <si>
    <t>一次性使用超声探头穿刺支架</t>
  </si>
  <si>
    <t>支</t>
  </si>
  <si>
    <t>超声引导下神经丛阻滞</t>
  </si>
  <si>
    <t>疼痛综合评定</t>
  </si>
  <si>
    <t>进行麦吉尔疼痛问卷评定、视觉模拟评分法测定、慢性疼痛状况分级等，对患者疼痛的部位、性质、频率和对日常生活的影响等进行综合评定。含人工报告。</t>
  </si>
  <si>
    <t>冲击波疼痛治疗</t>
  </si>
  <si>
    <t>不含超声引导</t>
  </si>
  <si>
    <t>骨折手法整复术</t>
  </si>
  <si>
    <t>420000001-a</t>
  </si>
  <si>
    <t>掌(跖)、指(趾)骨折按脱位</t>
  </si>
  <si>
    <t>骨折橇拨复位术</t>
  </si>
  <si>
    <t>骨折经皮钳夹复位术</t>
  </si>
  <si>
    <t>骨折闭合复位经皮穿刺（钉）内固定术</t>
  </si>
  <si>
    <t>含手法复位、穿针固定</t>
  </si>
  <si>
    <t>420000004-a</t>
  </si>
  <si>
    <t>四肢长骨干、近关节</t>
  </si>
  <si>
    <t>关节脱位手法整复术</t>
  </si>
  <si>
    <t>420000005-a</t>
  </si>
  <si>
    <t>髋关节脱位</t>
  </si>
  <si>
    <t>420000005-b</t>
  </si>
  <si>
    <t>下颌关节脱位、指(趾)间关节脱位</t>
  </si>
  <si>
    <t>骨折外固定架固定术</t>
  </si>
  <si>
    <t>含整复固定,包括复查调整</t>
  </si>
  <si>
    <t>外固定材料</t>
  </si>
  <si>
    <t>骨折夹板外固定术</t>
  </si>
  <si>
    <t>420000007-a</t>
  </si>
  <si>
    <t>手指骨折夹板外固定术</t>
  </si>
  <si>
    <t>含整复固定，包括复查调整</t>
  </si>
  <si>
    <t>关节错缝术</t>
  </si>
  <si>
    <t>麻醉下腰椎间盘突出症大手法治疗</t>
  </si>
  <si>
    <t>含X光透视、麻醉</t>
  </si>
  <si>
    <t>外固定架使用</t>
  </si>
  <si>
    <t>关节粘连传统松解术</t>
  </si>
  <si>
    <t>外固定调整术</t>
  </si>
  <si>
    <t>包括骨折外固定架、外固定夹板调整，含整复固定,包括复查调整</t>
  </si>
  <si>
    <t>中医定向透药疗法</t>
  </si>
  <si>
    <t>含仪器使用,药物</t>
  </si>
  <si>
    <t>外固定架拆除术</t>
  </si>
  <si>
    <t>含器械使用</t>
  </si>
  <si>
    <t>腱鞘囊肿挤压术</t>
  </si>
  <si>
    <t>骨折畸形愈合手法折骨术</t>
  </si>
  <si>
    <t>含折骨过程、重新整复及固定过程</t>
  </si>
  <si>
    <t>固定材料</t>
  </si>
  <si>
    <t>普通针刺</t>
  </si>
  <si>
    <t>包括体针、快速针、磁针、金针、姜针、药针等</t>
  </si>
  <si>
    <t>一次性针灸针</t>
  </si>
  <si>
    <t>温针</t>
  </si>
  <si>
    <t>手指点穴</t>
  </si>
  <si>
    <t>头皮针</t>
  </si>
  <si>
    <t>梅花针</t>
  </si>
  <si>
    <t>火针</t>
  </si>
  <si>
    <t>包括电火针</t>
  </si>
  <si>
    <t>耳针</t>
  </si>
  <si>
    <t>包括耳穴压豆、耳穴埋针、磁珠压耳穴</t>
  </si>
  <si>
    <t>单耳</t>
  </si>
  <si>
    <t>针刺运动疗法</t>
  </si>
  <si>
    <t>包括辅助运动</t>
  </si>
  <si>
    <t>不得与其它项目相加收取</t>
  </si>
  <si>
    <t>针刺麻醉</t>
  </si>
  <si>
    <t>电针</t>
  </si>
  <si>
    <t>包括普通电针、电热针灸、电冷针灸</t>
  </si>
  <si>
    <t>浮针</t>
  </si>
  <si>
    <t>一次性使用浮针</t>
  </si>
  <si>
    <t>一个穴位</t>
  </si>
  <si>
    <t>磁热疗法</t>
  </si>
  <si>
    <t>穴位注射</t>
  </si>
  <si>
    <t>包括穴位封闭、自血疗法</t>
  </si>
  <si>
    <t>二个穴位</t>
  </si>
  <si>
    <t>面瘫针刺治疗</t>
  </si>
  <si>
    <t>用于治疗面瘫。试用期新项目</t>
  </si>
  <si>
    <t>高位复杂肛瘘挂线治疗</t>
  </si>
  <si>
    <t>环状混合痔切除术</t>
  </si>
  <si>
    <t>包括混合痔脱出嵌顿</t>
  </si>
  <si>
    <t>肛周脓肿一次性根治术</t>
  </si>
  <si>
    <t>结肠水疗</t>
  </si>
  <si>
    <t>包括结肠灌洗治疗和肠腔内给药</t>
  </si>
  <si>
    <t>药物、一次性结肠透析管</t>
  </si>
  <si>
    <t>肛周药物注射封闭术</t>
  </si>
  <si>
    <t>包括肛周皮下封闭、穴位封闭</t>
  </si>
  <si>
    <t>手术扩肛治疗</t>
  </si>
  <si>
    <t>指通过手术扩肛</t>
  </si>
  <si>
    <t>止血材料</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</si>
  <si>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</si>
  <si>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</si>
  <si>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</si>
  <si>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</si>
  <si>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</si>
  <si>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</si>
  <si>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</si>
  <si>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包括双侧及1个以上脓腔、窦道</t>
  </si>
  <si>
    <t>指一个病灶</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</si>
  <si>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</si>
  <si>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</si>
  <si>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</si>
  <si>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</si>
  <si>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</si>
  <si>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</si>
  <si>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</si>
  <si>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</si>
  <si>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含直肠内注射及直肠外注射</t>
  </si>
  <si>
    <t>小针刀治疗</t>
  </si>
  <si>
    <t>辩证施膳指导</t>
  </si>
  <si>
    <t>脉图诊断</t>
  </si>
  <si>
    <t>中药特殊调配</t>
  </si>
  <si>
    <t>煎药机煎药（住院）</t>
  </si>
  <si>
    <t>2袋／副</t>
  </si>
  <si>
    <t>煎药机煎药（门诊）</t>
  </si>
  <si>
    <t>1204-6-1</t>
  </si>
  <si>
    <t>全血</t>
  </si>
  <si>
    <t>单位</t>
  </si>
  <si>
    <t>1204-6-2</t>
  </si>
  <si>
    <t>洗涤红细胞</t>
  </si>
  <si>
    <t>0.5单位按50％收取</t>
  </si>
  <si>
    <t>1204-6-3</t>
  </si>
  <si>
    <t>去白细胞红细胞</t>
  </si>
  <si>
    <t>1204-6-4</t>
  </si>
  <si>
    <t>悬浮红细胞</t>
  </si>
  <si>
    <t>1204-6-5</t>
  </si>
  <si>
    <t>浓缩红细胞</t>
  </si>
  <si>
    <t>1204-6-6</t>
  </si>
  <si>
    <t>血小板、白细胞</t>
  </si>
  <si>
    <t>1204-6-7</t>
  </si>
  <si>
    <t>冷沉淀凝血因子</t>
  </si>
  <si>
    <t>1204-6-8</t>
  </si>
  <si>
    <t>新鲜冰冻血浆</t>
  </si>
  <si>
    <t>10ml</t>
  </si>
  <si>
    <t>包括普通冰冻血浆</t>
  </si>
  <si>
    <t>1204-6-9</t>
  </si>
  <si>
    <t>单采血小板</t>
  </si>
  <si>
    <t>治疗量</t>
  </si>
  <si>
    <r>
      <rPr>
        <sz val="9"/>
        <rFont val="宋体"/>
        <charset val="134"/>
      </rPr>
      <t>包括冰冻血小板\每治疗量指≥2.5*10</t>
    </r>
    <r>
      <rPr>
        <vertAlign val="superscript"/>
        <sz val="9"/>
        <rFont val="宋体"/>
        <charset val="134"/>
      </rPr>
      <t>11</t>
    </r>
    <r>
      <rPr>
        <sz val="9"/>
        <rFont val="宋体"/>
        <charset val="134"/>
      </rPr>
      <t>个血小板</t>
    </r>
  </si>
  <si>
    <t>1204-6-10</t>
  </si>
  <si>
    <t>冰冻红细胞（异体血）</t>
  </si>
  <si>
    <t>1204-6-11</t>
  </si>
  <si>
    <t>冰冻红细胞（自体血）</t>
  </si>
  <si>
    <t>1204-6-12</t>
  </si>
  <si>
    <t>悬浮少白细胞的红细胞</t>
  </si>
  <si>
    <t>1204-6-13</t>
  </si>
  <si>
    <t>浓缩少白细胞的红细胞</t>
  </si>
  <si>
    <t>1204-6-14</t>
  </si>
  <si>
    <t>单采少白细胞的血小板</t>
  </si>
  <si>
    <r>
      <rPr>
        <sz val="9"/>
        <rFont val="宋体"/>
        <charset val="134"/>
      </rPr>
      <t>（每治疗量指≥2.5*10</t>
    </r>
    <r>
      <rPr>
        <vertAlign val="superscript"/>
        <sz val="9"/>
        <rFont val="宋体"/>
        <charset val="134"/>
      </rPr>
      <t>11</t>
    </r>
    <r>
      <rPr>
        <sz val="9"/>
        <rFont val="宋体"/>
        <charset val="134"/>
      </rPr>
      <t>个血小板）</t>
    </r>
  </si>
  <si>
    <t>1204-6-15</t>
  </si>
  <si>
    <t>洗涤单采血小板</t>
  </si>
  <si>
    <t>1204-6-16</t>
  </si>
  <si>
    <t>单采粒细胞</t>
  </si>
  <si>
    <r>
      <rPr>
        <sz val="9"/>
        <rFont val="宋体"/>
        <charset val="134"/>
      </rPr>
      <t>（每治疗量指≥2.5*10</t>
    </r>
    <r>
      <rPr>
        <vertAlign val="superscript"/>
        <sz val="9"/>
        <rFont val="宋体"/>
        <charset val="134"/>
      </rPr>
      <t>10</t>
    </r>
    <r>
      <rPr>
        <sz val="9"/>
        <rFont val="宋体"/>
        <charset val="134"/>
      </rPr>
      <t>个中性粒细胞）</t>
    </r>
  </si>
  <si>
    <t>1204-6-17</t>
  </si>
  <si>
    <t>RH阴性全血</t>
  </si>
  <si>
    <t>1204-6-17-1</t>
  </si>
  <si>
    <t>1204-6-18</t>
  </si>
  <si>
    <t>RH阴性悬浮红细胞</t>
  </si>
  <si>
    <t>0.5单位按50％收取。</t>
  </si>
  <si>
    <t>1204-6-19</t>
  </si>
  <si>
    <t>RH阴性浓缩红细胞</t>
  </si>
  <si>
    <t>1204-6-21</t>
  </si>
  <si>
    <t>病毒灭活血浆</t>
  </si>
  <si>
    <t>100ml</t>
  </si>
  <si>
    <t>含滤材。</t>
  </si>
  <si>
    <t>1204-6-28</t>
  </si>
  <si>
    <t>RH阴性悬浮少白细胞红细胞</t>
  </si>
  <si>
    <t>0.5单位按50%收取</t>
  </si>
  <si>
    <t>1204-6-29</t>
  </si>
  <si>
    <t>RH阴性冰冻、解冻去甘油红细胞</t>
  </si>
  <si>
    <t>单位/袋</t>
  </si>
  <si>
    <t>射频热凝术</t>
  </si>
  <si>
    <t>含穿刺</t>
  </si>
  <si>
    <t>射频电极、穿刺套管、电极板</t>
  </si>
  <si>
    <t>一个部位多点治疗的按一次收费。</t>
  </si>
  <si>
    <t>250306010-c</t>
  </si>
  <si>
    <t>血清肌红蛋白测定</t>
  </si>
  <si>
    <t>体液细胞学检查与诊断</t>
  </si>
  <si>
    <t>包括胸水、腹水、心包液、脑脊液、精液、各种囊肿穿刺液、唾液、龈沟液的细胞学检查与诊断</t>
  </si>
  <si>
    <t>脱落细胞学检查与诊断</t>
  </si>
  <si>
    <t>包括子宫内膜、宫颈、阴道、痰、乳腺溢液、窥镜刷片及其他脱落细胞学的各种涂片检查及诊断加口腔粘液涂片</t>
  </si>
  <si>
    <t>局部切除组织活检检查与诊断</t>
  </si>
  <si>
    <t>包括切除组织、咬取组织、切除肿块部分组织的活检</t>
  </si>
  <si>
    <t>冰冻切片检查与诊断</t>
  </si>
  <si>
    <t>疑难病理会诊</t>
  </si>
  <si>
    <t>由高级职称病理医师主持的专家组会诊。以四张切片为基价。</t>
  </si>
  <si>
    <t>含测压、注药</t>
  </si>
  <si>
    <t>一次性使用脑压包</t>
  </si>
  <si>
    <t>经皮穿刺三叉神经半月节射频温控热凝术</t>
  </si>
  <si>
    <t>含CT定位、神经感觉定位、射频温控治疗、测定疗效范围、局部加压；包括感觉根射频温控热凝，不含术中影像学检查、全麻</t>
  </si>
  <si>
    <t>鼓膜穿刺术</t>
  </si>
  <si>
    <t>含抽液、注药</t>
  </si>
  <si>
    <t>耳部特殊治疗</t>
  </si>
  <si>
    <t>鼻咽部活检术</t>
  </si>
  <si>
    <t>脱敏治疗</t>
  </si>
  <si>
    <t>纤维鼻咽镜检查</t>
  </si>
  <si>
    <t>硬性鼻咽镜检查</t>
  </si>
  <si>
    <t>纤维喉镜检查</t>
  </si>
  <si>
    <t>310403009-a</t>
  </si>
  <si>
    <t>电子镜</t>
  </si>
  <si>
    <t>无创辅助通气</t>
  </si>
  <si>
    <t>包括持续气道正压（CPAP）、双水平气道正压（BIPAP）、神经调节辅助通气（NAVA）。</t>
  </si>
  <si>
    <t>一次性使用无创呼吸机管道</t>
  </si>
  <si>
    <t>胸腔穿刺术</t>
  </si>
  <si>
    <t>包括胸腔抽气、抽液、注药</t>
  </si>
  <si>
    <t>恶性肿瘤腔内灌注治疗</t>
  </si>
  <si>
    <t>包括结核病灌注治疗，包括胸腔、腹腔，含精密输液器、注射器、肝素帽、一次性贴膜</t>
  </si>
  <si>
    <t>中心静脉导管</t>
  </si>
  <si>
    <t>高压氧舱治疗</t>
  </si>
  <si>
    <t>含治疗压力为2个大气压以上(超高压除外)、舱内吸氧用面罩、头罩和安全防护措施、舱内医护人员监护和指导；不含舱内心电、呼吸监护和药物雾化吸入等</t>
  </si>
  <si>
    <t>吸氧面罩</t>
  </si>
  <si>
    <t>单人舱治疗</t>
  </si>
  <si>
    <t>急救单独开舱治疗</t>
  </si>
  <si>
    <t>骨髓穿刺术</t>
  </si>
  <si>
    <t>骨髓活检术</t>
  </si>
  <si>
    <t>经食管镜取异物</t>
  </si>
  <si>
    <t>不含止血等治疗</t>
  </si>
  <si>
    <t>经胃镜食管静脉曲张治疗</t>
  </si>
  <si>
    <t>含胃镜检查；包括硬化，套扎，组织粘合</t>
  </si>
  <si>
    <t>套扎环</t>
  </si>
  <si>
    <t>食管狭窄扩张术</t>
  </si>
  <si>
    <t>包括经内镜扩张、器械扩张、透视下气囊或水囊扩张及逆行扩张</t>
  </si>
  <si>
    <t>气囊或水囊扩张导管</t>
  </si>
  <si>
    <t>310902006-c</t>
  </si>
  <si>
    <t>从第二个肿物或出血点起，每增加一个肿物或出血点加收</t>
  </si>
  <si>
    <t>310903010-c</t>
  </si>
  <si>
    <t>腹腔穿刺术</t>
  </si>
  <si>
    <t>包括抽液、注药</t>
  </si>
  <si>
    <t>经胆道镜胆道结石取出术</t>
  </si>
  <si>
    <t>含插管引流</t>
  </si>
  <si>
    <t>人工肝治疗</t>
  </si>
  <si>
    <t>含普通血浆置换、血液滤过、血液灌流/血浆吸附、血液透析吸附及透析液、滤过液</t>
  </si>
  <si>
    <t>人工肝治疗专用管路</t>
  </si>
  <si>
    <t>经电子内镜食管胃十二指肠黏膜切除术(EMR)</t>
  </si>
  <si>
    <t>含内镜检查，不含监护、麻醉。包括小肠、结肠病变黏膜切除术</t>
  </si>
  <si>
    <t>膀胱穿刺造瘘术</t>
  </si>
  <si>
    <t>尿道狭窄扩张术</t>
  </si>
  <si>
    <t>丝状探条</t>
  </si>
  <si>
    <t>嵌顿包茎手法复位术</t>
  </si>
  <si>
    <t>阴茎赘生物电灼术</t>
  </si>
  <si>
    <t>包括冷冻术</t>
  </si>
  <si>
    <t>阴道灌洗上药</t>
  </si>
  <si>
    <t>子宫输卵管通液术</t>
  </si>
  <si>
    <t>包括通气、注药</t>
  </si>
  <si>
    <t>羊膜腔穿刺术</t>
  </si>
  <si>
    <t>包括羊膜腔注药中期引产术；不含B超监测、羊水检查</t>
  </si>
  <si>
    <t>刮宫术</t>
  </si>
  <si>
    <t>含常规刮宫；包括分段诊断性刮宫；不含产后刮宫、葡萄胎刮宫</t>
  </si>
  <si>
    <t>产后刮宫术</t>
  </si>
  <si>
    <t>子宫内水囊引产术</t>
  </si>
  <si>
    <t>催产素滴注引产术</t>
  </si>
  <si>
    <t>含观察宫缩、产程</t>
  </si>
  <si>
    <t>胎心检测</t>
  </si>
  <si>
    <t>新生儿复苏术</t>
  </si>
  <si>
    <t>开放气道，吸引口咽分泌物，面罩复苏气囊加压通气，心率小于60-80次/分钟，同时胸外按压，操作1-2分钟，无缓解，立即行气管插管术，正压通气，建立静脉通道给药。不含监护。不含气管插管。</t>
  </si>
  <si>
    <t>经皮选择性静脉造影术</t>
  </si>
  <si>
    <t>包括腔静脉、肢体静脉等</t>
  </si>
  <si>
    <t>经皮静脉内球囊扩张+支架置入术</t>
  </si>
  <si>
    <t>经皮静脉内血管异物取出术</t>
  </si>
  <si>
    <t>含弹力绷带、注射器，含DSA引导</t>
  </si>
  <si>
    <t>胶片（包括各类介质、材质）</t>
  </si>
  <si>
    <t>经皮选择性动脉造影术</t>
  </si>
  <si>
    <t>经皮选择性动脉置管术</t>
  </si>
  <si>
    <t>包括各种药物治疗、栓塞</t>
  </si>
  <si>
    <t>泵</t>
  </si>
  <si>
    <t>冠状动脉造影术</t>
  </si>
  <si>
    <t>经皮冠状动脉腔内成形术(PTCA)</t>
  </si>
  <si>
    <t>含PTCA前的靶血管造影</t>
  </si>
  <si>
    <t>1．以扩张一支冠脉血管为基价；2．若冠状动脉造影术后立即进行PTCA术，应视作二次手术分别计价</t>
  </si>
  <si>
    <t>经皮冠状动脉内支架置入术(STENT)</t>
  </si>
  <si>
    <t>含为放置冠脉内支架而进行的球囊预扩张和支架打开后的支架内球囊高压扩张及术前的靶血管造影。包括经皮冠状动脉药物球囊血管内成形术</t>
  </si>
  <si>
    <t>1．以扩张一支冠脉血管为基价；2．若冠状动脉造影术后立即进行STENT术，应视作二次手术分别计价</t>
  </si>
  <si>
    <t>经皮主动脉气囊反搏动术(IABP)</t>
  </si>
  <si>
    <t>含主动脉气囊植入、反搏动治疗、气囊取出；不含心电、压力连续示波监护</t>
  </si>
  <si>
    <t>经股动脉插管全脑动脉造影术</t>
  </si>
  <si>
    <t>含颈动脉、椎动脉，包括经颈动脉插管、经桡动脉插管。</t>
  </si>
  <si>
    <t>单纯脑动静脉瘘栓塞术</t>
  </si>
  <si>
    <t>经皮穿刺脑血管腔内球囊成形术</t>
  </si>
  <si>
    <t>脊髓动脉造影术</t>
  </si>
  <si>
    <t>脊髓血管畸形栓塞术</t>
  </si>
  <si>
    <t>局部浸润麻醉</t>
  </si>
  <si>
    <t>含表面麻醉</t>
  </si>
  <si>
    <t>神经阻滞麻醉</t>
  </si>
  <si>
    <t>包括颈丛、臂丛、星状神经等各种神经阻滞</t>
  </si>
  <si>
    <t>一次性连续神经丛阻滞套件</t>
  </si>
  <si>
    <t>椎管内麻醉</t>
  </si>
  <si>
    <t>包括腰麻、硬膜外阻滞及腰麻硬膜外联合阻滞。含椎管内置管</t>
  </si>
  <si>
    <t>腰麻硬膜外联合套件、硬膜外套件</t>
  </si>
  <si>
    <t>2小时</t>
  </si>
  <si>
    <t>基础麻醉</t>
  </si>
  <si>
    <t>含强化麻醉</t>
  </si>
  <si>
    <t>全身麻醉</t>
  </si>
  <si>
    <t>含各种形式的气管插管</t>
  </si>
  <si>
    <t>一次性无菌喉罩、一次性使用喉镜片</t>
  </si>
  <si>
    <t>330100005-a</t>
  </si>
  <si>
    <t>无插管全麻</t>
  </si>
  <si>
    <t>指不需要插管的全身麻醉。包括无痛检查麻醉、人工流产麻醉</t>
  </si>
  <si>
    <t>支气管内麻醉</t>
  </si>
  <si>
    <t>包括各种施行单肺通气的麻醉方法，及肺灌洗等治疗</t>
  </si>
  <si>
    <t>双腔管、一次性使用支气管堵塞器</t>
  </si>
  <si>
    <t>术后镇痛</t>
  </si>
  <si>
    <t>包括静脉硬膜外及腰麻硬膜外联合给药。</t>
  </si>
  <si>
    <t>腰麻硬膜外联合套件、镇痛装置</t>
  </si>
  <si>
    <t>硬膜外连续镇痛</t>
  </si>
  <si>
    <t>镇痛装置</t>
  </si>
  <si>
    <t>椎管内置管术</t>
  </si>
  <si>
    <t>包括神经根脱髓鞘等治疗</t>
  </si>
  <si>
    <t>心肺复苏术</t>
  </si>
  <si>
    <t>不含开胸复苏和特殊气管插管术</t>
  </si>
  <si>
    <t>气管插管术</t>
  </si>
  <si>
    <t>经口、鼻明视插管</t>
  </si>
  <si>
    <t>特殊方法气管插管术</t>
  </si>
  <si>
    <t>盲探下经鼻、经口气管插管；包括纤维喉镜、纤维支气管镜、可视喉镜置管。</t>
  </si>
  <si>
    <t>一次性使用喉镜片</t>
  </si>
  <si>
    <t>麻醉中监测</t>
  </si>
  <si>
    <t>包括麻醉后复苏监测。含心电图、脉搏氧饱和度、心率变异分析、ST段分析、无创血压、有创血压、中心静脉压、呼气末二氧化碳、氧浓度、呼吸频率、潮气量、分钟通气量、气道压、肺顺应性、呼气末麻醉药浓度、体温、肌松</t>
  </si>
  <si>
    <t>一次性传感器</t>
  </si>
  <si>
    <t>控制性降压</t>
  </si>
  <si>
    <t>颅骨骨瘤切除术</t>
  </si>
  <si>
    <t>去颅骨骨瓣减压术</t>
  </si>
  <si>
    <t>慢性硬膜下血肿钻孔术</t>
  </si>
  <si>
    <t>包括高血压脑出血碎吸术</t>
  </si>
  <si>
    <t>颅内多发血肿清除术</t>
  </si>
  <si>
    <t>含同一部位硬膜外、硬膜下、脑内血肿清除术</t>
  </si>
  <si>
    <t>颅内血肿清除术</t>
  </si>
  <si>
    <t>包括单纯硬膜外、硬膜下、脑内血肿清除术</t>
  </si>
  <si>
    <t>脑室钻孔伴脑室引流术</t>
  </si>
  <si>
    <t>大脑半球切除术</t>
  </si>
  <si>
    <t>不含术中脑电监测</t>
  </si>
  <si>
    <t>脊髓内病变切除术</t>
  </si>
  <si>
    <t>包括髓内肿瘤、髓内血肿清除</t>
  </si>
  <si>
    <t>脊髓硬膜外病变切除术</t>
  </si>
  <si>
    <t>包括硬脊膜外肿瘤、血肿、结核瘤、转移瘤、黄韧带增厚、椎间盘突出；不含硬脊膜下、脊髓内肿瘤</t>
  </si>
  <si>
    <t>甲状腺次全切除术</t>
  </si>
  <si>
    <t>包括甲状腺腺叶切除术</t>
  </si>
  <si>
    <t>耳前瘘管切除术</t>
  </si>
  <si>
    <t>外耳道良性肿物切除术</t>
  </si>
  <si>
    <t>包括外耳道骨瘤，胆脂瘤</t>
  </si>
  <si>
    <t>鼻部分缺损修复术</t>
  </si>
  <si>
    <t>植入材料</t>
  </si>
  <si>
    <t>下鼻甲部分切除术</t>
  </si>
  <si>
    <t>鼻中隔矫正术</t>
  </si>
  <si>
    <t>包括鼻中隔降肌附着过低矫正术</t>
  </si>
  <si>
    <t>扁桃体切除术</t>
  </si>
  <si>
    <t>包括残体切除、挤切</t>
  </si>
  <si>
    <t>腺样体刮除术</t>
  </si>
  <si>
    <t>脓胸引流清除术</t>
  </si>
  <si>
    <t>包括早期脓胸及晚期脓胸的引流清除</t>
  </si>
  <si>
    <t>上肢血管探查术</t>
  </si>
  <si>
    <t>包括肱动脉、桡动脉、尺动脉血管探查术，包括下肢血管探查术包</t>
  </si>
  <si>
    <t>肢体动静脉修复术</t>
  </si>
  <si>
    <t>包括外伤、血管破裂、断裂吻合、及补片成形</t>
  </si>
  <si>
    <t>大隐静脉高位结扎＋剥脱术</t>
  </si>
  <si>
    <t>包括大、小隐静脉曲张</t>
  </si>
  <si>
    <t>大隐静脉闭合术</t>
  </si>
  <si>
    <t>一次性使用激光光纤</t>
  </si>
  <si>
    <t>夹层动脉瘤腔内隔绝术</t>
  </si>
  <si>
    <t>不含DSA引导</t>
  </si>
  <si>
    <t>体表淋巴结摘除术</t>
  </si>
  <si>
    <t>腋窝淋巴结清扫术</t>
  </si>
  <si>
    <t>腹股沟淋巴结清扫术</t>
  </si>
  <si>
    <t>含区域淋巴结切除</t>
  </si>
  <si>
    <t>盆腔淋巴结清扫术</t>
  </si>
  <si>
    <t>包括腹腔、胸腔淋巴结清扫术。含区域淋巴结切除</t>
  </si>
  <si>
    <t>脾部分切除术</t>
  </si>
  <si>
    <t>脾切除自体脾移植术</t>
  </si>
  <si>
    <t>胃肠切开取异物</t>
  </si>
  <si>
    <t>包括局部肿瘤切除</t>
  </si>
  <si>
    <t>胃癌扩大根治术</t>
  </si>
  <si>
    <t>含胃癌根治及联合其他侵及脏器切除</t>
  </si>
  <si>
    <t>胃癌姑息切除术</t>
  </si>
  <si>
    <t>胃肠穿孔修补术</t>
  </si>
  <si>
    <t>胃迷走神经切断术</t>
  </si>
  <si>
    <t>包括选择性迷走神经切除及迷走神经干切断</t>
  </si>
  <si>
    <t>胃减容术</t>
  </si>
  <si>
    <t>包括袖状胃切除术、胃旁路手术</t>
  </si>
  <si>
    <t>肠造瘘还纳术</t>
  </si>
  <si>
    <t>含肠吻合术；包括空肠造瘘术、回肠造瘘术</t>
  </si>
  <si>
    <t>肠瘘切除术</t>
  </si>
  <si>
    <t>肛周常见疾病手术治疗</t>
  </si>
  <si>
    <t>包括痔、肛裂、息肉、疣、肥大肛乳头、痣等切除；不含复杂肛瘘、高位肛瘘</t>
  </si>
  <si>
    <t>自动痔疮套扎器</t>
  </si>
  <si>
    <t>指套扎、电凝法</t>
  </si>
  <si>
    <t>肛门内括约肌侧切术</t>
  </si>
  <si>
    <t>包括后正中切断术</t>
  </si>
  <si>
    <t>肛门成形术</t>
  </si>
  <si>
    <t>包括肛门闭锁、肛门失禁、括约肌修复等；不含肌瓣移植术</t>
  </si>
  <si>
    <t>经内镜奥狄氏括约肌切开取石术(ECT)</t>
  </si>
  <si>
    <t>包括取蛔虫</t>
  </si>
  <si>
    <t>胰腺修补术</t>
  </si>
  <si>
    <t>不含胰管空肠吻合术、胰尾切除术</t>
  </si>
  <si>
    <t>脐疝修补术</t>
  </si>
  <si>
    <t>开腹腹腔内脓肿引流术</t>
  </si>
  <si>
    <t>包括后腹腔脓肿或实质脏器脓肿(如肝脓肿、脾脓肿、胰腺脓肿)的外引流</t>
  </si>
  <si>
    <t>腹腔内肿物切除术</t>
  </si>
  <si>
    <t>包括系膜、腹膜、网膜肿物；不含脏器切除术</t>
  </si>
  <si>
    <t>腹壁肿瘤切除术</t>
  </si>
  <si>
    <t>不含成形术；不包括体表良性病变</t>
  </si>
  <si>
    <t>腹壁缺损修复术</t>
  </si>
  <si>
    <t>不含膀胱修补和植皮术。包括腹壁成形术</t>
  </si>
  <si>
    <t>经腹腔镜门脉交通支结扎术</t>
  </si>
  <si>
    <t>肾囊肿切除术</t>
  </si>
  <si>
    <t>包括去顶术</t>
  </si>
  <si>
    <t>尿道下裂修复术</t>
  </si>
  <si>
    <t>包括尿瘘修补和各型尿道下裂修复；不含造瘘术和阴茎矫直术</t>
  </si>
  <si>
    <t>尿道上裂修复术</t>
  </si>
  <si>
    <t>包括各型尿道上裂；不含造瘘术和腹壁缺损修补和膀胱外翻修复与阴茎矫直</t>
  </si>
  <si>
    <t>睾丸固定术</t>
  </si>
  <si>
    <t>含疝囊高位结扎术</t>
  </si>
  <si>
    <t>包皮环切术</t>
  </si>
  <si>
    <t>包括包皮成形术</t>
  </si>
  <si>
    <t>卵巢切除术</t>
  </si>
  <si>
    <t>包括卵巢部分切除术</t>
  </si>
  <si>
    <t>卵巢输卵管切除术</t>
  </si>
  <si>
    <t>经腹腔镜输卵管高压洗注术</t>
  </si>
  <si>
    <t>宫颈息肉切除术</t>
  </si>
  <si>
    <t>包括宫颈管息肉、宫颈病灶活检术、宫颈赘生物切除术</t>
  </si>
  <si>
    <t>盆腔异位病灶清除术</t>
  </si>
  <si>
    <t>阴道壁血肿切开术</t>
  </si>
  <si>
    <t>阴道前后壁修补术</t>
  </si>
  <si>
    <t>331306002-a</t>
  </si>
  <si>
    <t>盆腔粘连分离术</t>
  </si>
  <si>
    <t>人工破膜术</t>
  </si>
  <si>
    <t>脐带还纳术</t>
  </si>
  <si>
    <t>剖宫产术中子宫次全切术</t>
  </si>
  <si>
    <t>椎管扩大减压术</t>
  </si>
  <si>
    <t>含全椎板切除</t>
  </si>
  <si>
    <t>每节椎板</t>
  </si>
  <si>
    <t>脊柱内固定物取出术</t>
  </si>
  <si>
    <t>椎间盘微创消融术</t>
  </si>
  <si>
    <t>包括椎间盘摘除、减压术，含弹力绷带，含DSA引导</t>
  </si>
  <si>
    <t>每间盘</t>
  </si>
  <si>
    <t>经皮椎体成形术</t>
  </si>
  <si>
    <t>包括髓核成形术</t>
  </si>
  <si>
    <t>骨黏合剂（骨水泥）</t>
  </si>
  <si>
    <t>每椎体</t>
  </si>
  <si>
    <t>人工椎体置换术</t>
  </si>
  <si>
    <t>包括颈、胸、腰椎体置换</t>
  </si>
  <si>
    <t>臂丛神经损伤神经探查松解术</t>
  </si>
  <si>
    <t>神经吻合术</t>
  </si>
  <si>
    <t>含手术显微镜使用</t>
  </si>
  <si>
    <t>髋臼肿瘤切除及髋关节融合术</t>
  </si>
  <si>
    <t>包括成形术</t>
  </si>
  <si>
    <t>膝关节结核病灶清除术</t>
  </si>
  <si>
    <t>含加压融合术</t>
  </si>
  <si>
    <t>锁骨骨折切开复位内固定术</t>
  </si>
  <si>
    <t>肱骨近端骨折切开复位内固定术</t>
  </si>
  <si>
    <t>肱骨干骨折切开复位内固定术</t>
  </si>
  <si>
    <t>肱骨骨折切开复位内固定术</t>
  </si>
  <si>
    <t>包括髁上、髁间</t>
  </si>
  <si>
    <t>桡尺骨干骨折切开复位内固定术</t>
  </si>
  <si>
    <t>包括桡骨干骨折切开复位内固定术，尺骨干骨折切开复位内固定术。</t>
  </si>
  <si>
    <t>股骨颈骨折切开复位内固定术</t>
  </si>
  <si>
    <t>股骨干骨折切开复位内固定术</t>
  </si>
  <si>
    <t>胫骨髁间骨折切开复位内固定术</t>
  </si>
  <si>
    <t>包括胫骨平台骨折切开复位内固定术</t>
  </si>
  <si>
    <t>胫骨干骨折切开复位内固定术</t>
  </si>
  <si>
    <t>三踝骨折切开复位内固定术</t>
  </si>
  <si>
    <t>跟骨骨折切开复位撬拨术</t>
  </si>
  <si>
    <t>包括跟骨骨折切开复位内固定术</t>
  </si>
  <si>
    <t>内固定材料</t>
  </si>
  <si>
    <t>包括三叶钉、钢板等各部位内固定装置</t>
  </si>
  <si>
    <t>肩锁关节脱位切开复位内固定术</t>
  </si>
  <si>
    <t>含韧带重建术</t>
  </si>
  <si>
    <t>髋关节脱位切开复位术</t>
  </si>
  <si>
    <t>关节滑膜切除术(大)</t>
  </si>
  <si>
    <t>包括膝、肩、髋</t>
  </si>
  <si>
    <t>331506019-a</t>
  </si>
  <si>
    <t>半月板修补术</t>
  </si>
  <si>
    <t>膝关节清理术</t>
  </si>
  <si>
    <t>包括直视下滑膜切除、软骨下骨修整、游离体摘除、骨质增生清除，四肢关节清理术</t>
  </si>
  <si>
    <t>踝关节稳定手术</t>
  </si>
  <si>
    <t>关节骨软骨损伤修复术</t>
  </si>
  <si>
    <t>包括骨软骨移植、骨膜移植、微骨折术</t>
  </si>
  <si>
    <t>关节骨折复位内固定术</t>
  </si>
  <si>
    <t>包括肩、踝、膝</t>
  </si>
  <si>
    <t>骨骺固定术</t>
  </si>
  <si>
    <t>股骨颈楔形截骨术</t>
  </si>
  <si>
    <t>下肢关节松解术</t>
  </si>
  <si>
    <t>包括髋、膝、踝、足关节</t>
  </si>
  <si>
    <t>断肢再植术</t>
  </si>
  <si>
    <t>每肢</t>
  </si>
  <si>
    <t>断指再植术</t>
  </si>
  <si>
    <t>包括断趾</t>
  </si>
  <si>
    <t>手部掌指骨骨折切开复位内固定术</t>
  </si>
  <si>
    <t>包括脚趾、足部，包括跖骨</t>
  </si>
  <si>
    <t>舟骨骨折切开复位内固定术</t>
  </si>
  <si>
    <t>拇指再造术Ⅲ型</t>
  </si>
  <si>
    <t>含第2足趾移植再造拇指；不含第2足趾切取</t>
  </si>
  <si>
    <t>带蒂复合组织瓣成形术</t>
  </si>
  <si>
    <t>指固有伸肌腱移位功能重建术</t>
  </si>
  <si>
    <t>包括重建伸拇功能、重建手指外展功能等</t>
  </si>
  <si>
    <t>伸指功能重建术</t>
  </si>
  <si>
    <t>含切取肌腱重建伸腕、伸指等</t>
  </si>
  <si>
    <t>屈指功能重建术</t>
  </si>
  <si>
    <t>拇指对掌功能重建术</t>
  </si>
  <si>
    <t>包括掌长肌移位、屈指浅移位、伸腕肌移位、外展小指肌移位等</t>
  </si>
  <si>
    <t>食指背侧岛状皮瓣术</t>
  </si>
  <si>
    <t>屈伸指肌腱吻合术</t>
  </si>
  <si>
    <t>每根肌腱</t>
  </si>
  <si>
    <t>屈伸指肌腱游离移植术</t>
  </si>
  <si>
    <t>甲床修补术</t>
  </si>
  <si>
    <t>跟腱断裂修补术</t>
  </si>
  <si>
    <t>250306003-b</t>
  </si>
  <si>
    <t>血清肌酸激酶－MB同工酶质量测定</t>
  </si>
  <si>
    <t>250306010-a</t>
  </si>
  <si>
    <t>250306011-b</t>
  </si>
  <si>
    <t>血同型半胱氨酸测定</t>
  </si>
  <si>
    <t>结核感染T细胞检测</t>
  </si>
  <si>
    <t>脑脓肿穿刺引流术</t>
  </si>
  <si>
    <t>不含开颅脓肿切除术</t>
  </si>
  <si>
    <t>颅骨钻孔探查术</t>
  </si>
  <si>
    <t>立体定向脑深部核团毁损术</t>
  </si>
  <si>
    <t>包括治疗帕金森氏病、舞蹈病、扭转痉挛、癫痫等；包括射频、细胞刀治疗</t>
  </si>
  <si>
    <t>靶点</t>
  </si>
  <si>
    <t>耳息肉摘除术</t>
  </si>
  <si>
    <t>鼻外伤清创缝合术</t>
  </si>
  <si>
    <t>鼻骨骨折整复术</t>
  </si>
  <si>
    <t>鼻息肉摘除术</t>
  </si>
  <si>
    <t>咽后壁脓肿切开引流术</t>
  </si>
  <si>
    <t>330701005-a</t>
  </si>
  <si>
    <t>气管套管置换术</t>
  </si>
  <si>
    <t>气管套管</t>
  </si>
  <si>
    <t>胸腔闭式引流术</t>
  </si>
  <si>
    <t>包括肋间引流或经肋床引流或开放引流，包括胸腔或腹腔穿刺置管术</t>
  </si>
  <si>
    <t>肠切除术</t>
  </si>
  <si>
    <t>包括小肠、回盲部结肠部分切除，包括肠切开减压术、肠修补术</t>
  </si>
  <si>
    <t>尿道瘘修补术</t>
  </si>
  <si>
    <t>含耻骨膀胱造瘘</t>
  </si>
  <si>
    <t>尿道下裂阴茎下弯矫治术</t>
  </si>
  <si>
    <t>阴囊脓肿引流术</t>
  </si>
  <si>
    <t>包括血肿清除引流</t>
  </si>
  <si>
    <t>阴囊肿物切除术</t>
  </si>
  <si>
    <t>输精管插管术</t>
  </si>
  <si>
    <t>输精管结扎术</t>
  </si>
  <si>
    <t>嵌顿包茎松解术</t>
  </si>
  <si>
    <t>输卵管结扎术</t>
  </si>
  <si>
    <t>包括传统术式、经阴道术式</t>
  </si>
  <si>
    <t>银夹</t>
  </si>
  <si>
    <t>阴道裂伤缝合术</t>
  </si>
  <si>
    <t>外阴损伤缝合术</t>
  </si>
  <si>
    <t>前庭大腺囊肿造口术</t>
  </si>
  <si>
    <t>含脓肿切开引流术</t>
  </si>
  <si>
    <t>前庭大腺囊肿切除术</t>
  </si>
  <si>
    <t>宫腔镜检查</t>
  </si>
  <si>
    <t>含活检；包括幼女阴道异物诊治；不含宫旁阻滞麻醉</t>
  </si>
  <si>
    <t>不得加收宫腔镜费用</t>
  </si>
  <si>
    <t>经宫腔镜取环术</t>
  </si>
  <si>
    <t>各种死胎分解术</t>
  </si>
  <si>
    <t>包括穿颅术、断头术、锁骨切断术、碎胎术、内脏挖出术、头皮牵引术等</t>
  </si>
  <si>
    <t>胸腰椎骨折切开复位内固定术</t>
  </si>
  <si>
    <t>后方入路切口</t>
  </si>
  <si>
    <t>腰椎间盘突出摘除术</t>
  </si>
  <si>
    <t>含椎板开窗间盘切除；不含极外侧突出</t>
  </si>
  <si>
    <t>每节间盘</t>
  </si>
  <si>
    <t>踇外翻矫形术</t>
  </si>
  <si>
    <t>骨移植术</t>
  </si>
  <si>
    <t>包括自体、异体软骨移植术。不含自体骨切取</t>
  </si>
  <si>
    <t>异体骨、煅烧骨、人造骨</t>
  </si>
  <si>
    <t>胫骨延长术</t>
  </si>
  <si>
    <t xml:space="preserve">次  </t>
  </si>
  <si>
    <t>手部关节内骨折切开复位内固定术</t>
  </si>
  <si>
    <t>包括足部</t>
  </si>
  <si>
    <t>并指分离术</t>
  </si>
  <si>
    <t>包括并趾、不含扩张器植入</t>
  </si>
  <si>
    <t>每个指(趾)、蹼</t>
  </si>
  <si>
    <t>腕关节韧带修补术</t>
  </si>
  <si>
    <t>指间或掌指关节侧副韧带修补术</t>
  </si>
  <si>
    <t>包括关节囊修补</t>
  </si>
  <si>
    <t>手部外伤皮肤缺损游离植皮术</t>
  </si>
  <si>
    <t>每个手指（趾)</t>
  </si>
  <si>
    <t>手部皮肤撕脱伤修复术</t>
  </si>
  <si>
    <t>肌腱粘连松解术</t>
  </si>
  <si>
    <t>侧腱束劈开交叉缝合术</t>
  </si>
  <si>
    <t>虎口成形术</t>
  </si>
  <si>
    <t>包括虎口加深术、虎口开大术；不含指蹼成形术</t>
  </si>
  <si>
    <t>指蹼成形术</t>
  </si>
  <si>
    <t>包括趾蹼成形术</t>
  </si>
  <si>
    <t>每个指(趾)蹼</t>
  </si>
  <si>
    <t>臀大肌挛缩切除术</t>
  </si>
  <si>
    <t>石膏拆除术</t>
  </si>
  <si>
    <t>跟骨钻孔术</t>
  </si>
  <si>
    <t>乳腺癌根治术</t>
  </si>
  <si>
    <t>包括传统与改良根治两种方式</t>
  </si>
  <si>
    <t>游离皮瓣切取移植术</t>
  </si>
  <si>
    <t>深度烧伤的早期修复</t>
  </si>
  <si>
    <t>输卵管切除术</t>
  </si>
  <si>
    <t>包括宫外孕的各类手术(如输卵管开窗术)，包括输卵管系膜囊肿切除术、输卵管造口术</t>
  </si>
  <si>
    <t>310605-a</t>
  </si>
  <si>
    <t>使用电子纤维内镜加收</t>
  </si>
  <si>
    <t>包括电子支气管镜。</t>
  </si>
  <si>
    <t>250309001-c</t>
  </si>
  <si>
    <t>25羟维生素D测定</t>
  </si>
  <si>
    <t>化学发光法、荧光免疫层析法</t>
  </si>
  <si>
    <t>经皮椎间盘激光（射频、臭氧、等离子）减压术</t>
  </si>
  <si>
    <t>含激光、射频、臭氧和等离子机器使用。</t>
  </si>
  <si>
    <t>影像定位，射频电极、一次性套管（穿刺针）、负极板</t>
  </si>
  <si>
    <t>适用于颈椎、胸椎和腰椎间盘的激光、射频和等离子减压。</t>
  </si>
  <si>
    <t>经皮颅神经射频热凝术</t>
  </si>
  <si>
    <t>含射频治疗仪使用。</t>
  </si>
  <si>
    <t>射频电极、一次性套管（穿刺针）、负极板</t>
  </si>
  <si>
    <t>三叉神经，舌咽神经，副神经，面神经、脊神经等神经（节）射频治疗用于治疗神经痛和肌痉挛</t>
  </si>
  <si>
    <t>精索静脉高位结扎术</t>
  </si>
  <si>
    <t>甲状旁腺大部切除术</t>
  </si>
  <si>
    <t>包括甲状旁腺全部切除术。</t>
  </si>
  <si>
    <t>经皮动脉栓塞术</t>
  </si>
  <si>
    <t>包括动脉瘤、肿瘤等。</t>
  </si>
  <si>
    <t>经皮静脉栓塞参照执行</t>
  </si>
  <si>
    <t>经皮静脉内滤网置入术</t>
  </si>
  <si>
    <t>包括腔静脉滤器取出术。</t>
  </si>
  <si>
    <t>宫颈活检术</t>
  </si>
  <si>
    <t>包括阴道壁活检。</t>
  </si>
  <si>
    <t>阴道镜检查</t>
  </si>
  <si>
    <t>超细阴道镜(外径＜5mm，限宫颈管使用)</t>
  </si>
  <si>
    <t>荧光检查</t>
  </si>
  <si>
    <t>包括会阴、阴道、宫颈部位病变检查。</t>
  </si>
  <si>
    <t>妇科检查参照执行</t>
  </si>
  <si>
    <t>B超引导下前列腺活检术</t>
  </si>
  <si>
    <t>包括彩色多普勒超声引导。</t>
  </si>
  <si>
    <t>肠套叠充气造影及整复</t>
  </si>
  <si>
    <t>包括水压灌肠复位术。</t>
  </si>
  <si>
    <t>内镜色素检查</t>
  </si>
  <si>
    <t>内镜下于病变部位喷洒染色药物或电子染色，以暴露病变部位黏膜及边界。</t>
  </si>
  <si>
    <t>不得收取“使用电子镜加收3109-a”，呼吸系统内镜色素检查参照执行。</t>
  </si>
  <si>
    <t>鼻异物取出</t>
  </si>
  <si>
    <t>包括人工泪管取出术。</t>
  </si>
  <si>
    <t>肌电图</t>
  </si>
  <si>
    <t>包括眼肌电图、震颤肌电图检查。</t>
  </si>
  <si>
    <t>一次性肌电针</t>
  </si>
  <si>
    <t>每条肌肉</t>
  </si>
  <si>
    <t>真菌D-葡聚糖测定</t>
  </si>
  <si>
    <t>包括真菌D-肽聚糖检测。</t>
  </si>
  <si>
    <t>曲霉菌免疫学测定</t>
  </si>
  <si>
    <t>包括抗原、抗体。</t>
  </si>
  <si>
    <t>免疫法、化学发光法</t>
  </si>
  <si>
    <t>细胞因子测定</t>
  </si>
  <si>
    <t>化学发光法、免疫荧光法。每种测定计费一次。</t>
  </si>
  <si>
    <t>人血浆脂蛋白相关磷脂酶A2（Lp-PLA2）测定</t>
  </si>
  <si>
    <t>酶联免疫法、化学发光法</t>
  </si>
  <si>
    <t>尿乳糜定性检查</t>
  </si>
  <si>
    <t>包括尿液或胸、腹腔积液。</t>
  </si>
  <si>
    <t>彩色多普勒超声常规检查</t>
  </si>
  <si>
    <t>包括胸部（含肺、胸腔、纵隔）、腹部（含肝、胆、胰、脾、双肾）、胃肠道、泌尿系（含双肾、输尿管、膀胱）、妇科（含子宫、附件、膀胱及周围组织）、产科（含胎儿及宫腔）、男性生殖系统（含睾丸、附睾、输精管、精索、前列腺）、颅脑。</t>
  </si>
  <si>
    <t>磁共振功能成像</t>
  </si>
  <si>
    <t>包括磁共振脑功能成像、磁共振心脏功能检查、磁共振血管成像（MRA）、磁共振水成像（MRCP、MRM、MRU）、磁共振波谱分析（MRS）、磁共振波谱成像（MRSI）、磁共振磁敏感加权成像、磁共振弥散成像。</t>
  </si>
  <si>
    <t>每项</t>
  </si>
  <si>
    <t>每项每人次加收，最多按加收2项计价。</t>
  </si>
  <si>
    <t>014100000010000</t>
  </si>
  <si>
    <t>中药贴敷</t>
  </si>
  <si>
    <t>所定价格涵盖确定穴位，局部清洁，贴敷材料准备（含掺药、封包、冷热处理等），应用药物贴敷，处理用物所需的人力资源和基本物质资源消耗，含设备投入及维护成本。</t>
  </si>
  <si>
    <t>由医务人员使用贴敷制品敷贴于体表特定部位或穴位，通过药物或物理作用，以发挥促进气血调和、阴阳平衡等各类作用。</t>
  </si>
  <si>
    <t>014100000010001</t>
  </si>
  <si>
    <t>中药贴敷-中药硬膏贴敷（加收）</t>
  </si>
  <si>
    <t>014100000010002</t>
  </si>
  <si>
    <t>中药贴敷-中药贴敷（大）（加收）</t>
  </si>
  <si>
    <t>指面积∈（5cm×5cm,10cm×10cm]</t>
  </si>
  <si>
    <t>014100000010003</t>
  </si>
  <si>
    <t>中药贴敷-中药贴敷（特大）（加收）</t>
  </si>
  <si>
    <t>指面积∈（10cm×10cm,∞）</t>
  </si>
  <si>
    <t>014100000010100</t>
  </si>
  <si>
    <t>中药贴敷-中药热奄包（扩展）</t>
  </si>
  <si>
    <t>014100000010200</t>
  </si>
  <si>
    <t>中药贴敷-特殊材料贴敷（扩展）</t>
  </si>
  <si>
    <t>特殊材料贴敷指包括但不限于耳贴、纳米、红外等功能性材料贴敷。</t>
  </si>
  <si>
    <t>014100000020000</t>
  </si>
  <si>
    <t>中药吹粉</t>
  </si>
  <si>
    <t>所定价格涵盖局部清洁，调配药粉，吹粉，处理用物所需的人力资源和基本物质资源消耗，含设备投入及维护成本。</t>
  </si>
  <si>
    <t>由医务人员将中药研粉吹至病变部位，以发挥促进消肿止痛等各类作用。</t>
  </si>
  <si>
    <t>014100000030000</t>
  </si>
  <si>
    <t>中药烫熨</t>
  </si>
  <si>
    <t>所定价格涵盖局部清洁，药物调配，移动敷熨，处理用物所需的人力资源和基本物质资源消耗，含设备投入及维护成本。</t>
  </si>
  <si>
    <t>由医务人员将调配药物加热后置于患者体表特定部位或穴位，进行移动敷熨，以发挥促进散寒止痛、消肿祛瘀等各类作用。</t>
  </si>
  <si>
    <t>014100000030001</t>
  </si>
  <si>
    <t>中药烫熨-中药烫熨（特大）（加收）</t>
  </si>
  <si>
    <t>014100000040000</t>
  </si>
  <si>
    <t>中药泡洗</t>
  </si>
  <si>
    <t>所定价格涵盖局部清洁，药物调配，协助或指导，监测生命体征，观察药液温度等处理用物所需的人力资源和基本物质资源消耗，含设备投入及维护成本。</t>
  </si>
  <si>
    <t>由医务人员协助或指导患者，行全身或局部体位浸泡或淋洗，完成中药泡洗，以发挥促进消肿、止痛、生肌等各类作用。每日限收费2次。</t>
  </si>
  <si>
    <t>014100000050000</t>
  </si>
  <si>
    <t>中药灌洗</t>
  </si>
  <si>
    <t>所定价格涵盖局部清洁消毒，药物调配，材料准备，处理用物所需的人力资源和基本物质资源消耗，含设备投入及维护成本。</t>
  </si>
  <si>
    <t>由医务人员将配制好的中药灌注并留置于人体腔道或窦道中，以发挥促进疏通散瘀、去腐生肌等各类作用。</t>
  </si>
  <si>
    <t>014100000060000</t>
  </si>
  <si>
    <t>中药溻渍</t>
  </si>
  <si>
    <t>所定价格涵盖局部清洁，药物调配、蒸煮准备、溻渍治疗处理用物所需的人力资源和基本物质资源消耗，含设备投入及维护成本。</t>
  </si>
  <si>
    <t>由医务人员将调配药物通过敷料的形式调温后湿敷于患处，以发挥治疗和促进药物吸收等各类作用。</t>
  </si>
  <si>
    <t>014100000060001</t>
  </si>
  <si>
    <t>中药溻渍-中药溻渍（特大）（加收）</t>
  </si>
  <si>
    <t>014100000070000</t>
  </si>
  <si>
    <t>中药涂擦</t>
  </si>
  <si>
    <t>所定价格涵盖局部清洁，药物调配，各类手法涂擦，处理用物所需的人力资源和基本物质资源消耗，含设备投入及维护成本。</t>
  </si>
  <si>
    <t>由医务人员将调配药物，制成水剂或膏剂或油剂等剂型的外用药物，直接涂擦于患者体表特定部位或穴位，以发挥促进活血化瘀、消炎止痛等各类作用。</t>
  </si>
  <si>
    <t>014100000070001</t>
  </si>
  <si>
    <t>中药涂擦-中药涂擦（特大）（加收）</t>
  </si>
  <si>
    <t>014100000080000</t>
  </si>
  <si>
    <t>中医熏洗</t>
  </si>
  <si>
    <t>所定价格涵盖局部清洁，药物调配，熏（蒸）药，处理用物所需的人力资源和基本物质资源消耗，含设备投入及维护成本。</t>
  </si>
  <si>
    <t>由医务人员选用制备好的药卷、药香或其他材料，点燃后直接用烟熏烤或蒸汽的形式，作用在患者身体某特定部位，以发挥疏通经络、促进药物吸收等各类作用。每日限收费2次</t>
  </si>
  <si>
    <t>014100000090000</t>
  </si>
  <si>
    <t>中药腐蚀</t>
  </si>
  <si>
    <t>所定价格涵盖局部消毒，药物调配，腐蚀，包扎，处理用物所需的人力资源和基本物质资源消耗，含设备投入及维护成本。</t>
  </si>
  <si>
    <t>腐蚀位点/次</t>
  </si>
  <si>
    <t>由医务人员选用具有一定腐蚀作用的药物，敷涂患处，以蚀去恶肉、赘生物、肿物等，实现局部病变祛除，促使新肉生长。</t>
  </si>
  <si>
    <t>014100000100000</t>
  </si>
  <si>
    <t>中药化腐清疮</t>
  </si>
  <si>
    <t>所定价格涵盖药物调配，局部消毒，皮肤表层创面清理、敷药、包扎，处理用物所需的人力资源和基本物质资源消耗，含设备投入及维护成本。</t>
  </si>
  <si>
    <t>疮面/次</t>
  </si>
  <si>
    <t>由医务人员将化腐药物敷施于疮面，达到去腐生肌，促进疮面愈合的作用。</t>
  </si>
  <si>
    <t>014100000100001</t>
  </si>
  <si>
    <t>中药化腐清疮-深层化腐清疮（加收）</t>
  </si>
  <si>
    <t>014100000110000</t>
  </si>
  <si>
    <t>中医锐性清疮</t>
  </si>
  <si>
    <t>所定价格涵盖药物调配，局部消毒，皮肤表层创面清理、使用器械清疮、敷药、包扎，处理用物所需的人力资源和基本物质资源消耗，含设备投入及维护成本。</t>
  </si>
  <si>
    <t>由医务人员使用包括但不限于刀、剪、刮勺、钳等器械清除创面，发挥去腐生肌、促进疮面愈合的作用。</t>
  </si>
  <si>
    <t>014100000120000</t>
  </si>
  <si>
    <t>中医窦道（切开）搔爬</t>
  </si>
  <si>
    <t>所定价格涵盖局部消毒，探查浅表窦道，必要时切开，搔爬，处理用物所需的人力资源和基本物质资源消耗，含设备投入及维护成本。</t>
  </si>
  <si>
    <t>每窦道/次</t>
  </si>
  <si>
    <t>完成窦道（切开）搔爬，促进窦道闭合。</t>
  </si>
  <si>
    <t>014100000120001</t>
  </si>
  <si>
    <t>中医窦道（切开）搔爬-深层搔爬（加收）</t>
  </si>
  <si>
    <t>014100000120002</t>
  </si>
  <si>
    <t>中医窦道（切开）搔爬-耳前窦道（加收）</t>
  </si>
  <si>
    <t>014100000130000</t>
  </si>
  <si>
    <t>中医挑治</t>
  </si>
  <si>
    <t>所定价格涵盖确定部位，局部消毒，挑治，处理创口所需的人力资源和基本物质资源消耗，含设备投入及维护成本。</t>
  </si>
  <si>
    <t>挑治部位/次</t>
  </si>
  <si>
    <t>由医务人员使用针具，在特定部位或穴位上刺入、挑拨，以发挥调理气血、疏通经络、解除瘀滞等各类作用。</t>
  </si>
  <si>
    <t>014100000140000</t>
  </si>
  <si>
    <t>中医割治</t>
  </si>
  <si>
    <t>所定价格涵盖确定部位，局部消毒，切割、包扎创口、处理用物所需的人力资源和基本物质资源消耗，含设备投入及维护成本。</t>
  </si>
  <si>
    <t>由医务人员选择部位或穴位，使用操作器具完成切割，以发挥促进经络疏通、毒邪外泄、缓解病痛等各类作用。</t>
  </si>
  <si>
    <t>014100000150000</t>
  </si>
  <si>
    <t>中医穴位放血治疗</t>
  </si>
  <si>
    <t>所定价格涵盖使用各种工具，局部消毒，确定部位，放血，处理创口所需的人力资源和基本物质资源消耗，含设备投入及维护成本。</t>
  </si>
  <si>
    <t>由医务人员辨证使用器具刺（划）破特定穴位或部位，放出适量血液，以发挥促进活血祛瘀、排毒止痛等各类作用。</t>
  </si>
  <si>
    <t>014100000150001</t>
  </si>
  <si>
    <t>中医穴位放血治疗-甲床放血（加收）</t>
  </si>
  <si>
    <t>每甲</t>
  </si>
  <si>
    <t>014100000150002</t>
  </si>
  <si>
    <t>中医穴位放血治疗-刺络放血（加收）</t>
  </si>
  <si>
    <t>014100000160000</t>
  </si>
  <si>
    <t>中医药线引流</t>
  </si>
  <si>
    <t>所定价格涵盖引流物制作、药物调配，局部消毒，疮口清理、放置引流物、必要时切开，局部包扎、处理用物所需的人力资源和基本物质资源消耗，含设备投入及维护成本。</t>
  </si>
  <si>
    <t>每引流口/次</t>
  </si>
  <si>
    <t>由医务人员使用不同材料加药品制作成线状物，插入引流口中，达到祛腐引流，促进疮口愈合的作用。</t>
  </si>
  <si>
    <t>014100000170000</t>
  </si>
  <si>
    <t>中医刮痧</t>
  </si>
  <si>
    <t>所定价格涵盖局部消毒，确定部位、刮拭、清洁，处理用物所需的人力资源和基本物质资源消耗，含设备投入及维护成本。</t>
  </si>
  <si>
    <t>由医务人员通过刮痧器具和相应的手法，在体表进行反复刮动、摩擦，从发挥促进活血透痧等各类作用。</t>
  </si>
  <si>
    <t>014100000180000</t>
  </si>
  <si>
    <t>砭石疗法</t>
  </si>
  <si>
    <t>所定价格涵盖局部消毒，确定部位、运用点、压、揉、推、刮、擦等各类手法、清洁，处理用物所需的人力资源和基本物质资源消耗，含设备投入及维护成本。</t>
  </si>
  <si>
    <t>由医务人员使用砭石等同类功能的器具，通过各类手法作用在人体各部位，以发挥促进疏通经络、活血理气等各类作用。</t>
  </si>
  <si>
    <t>014400000010000</t>
  </si>
  <si>
    <t>悬空灸</t>
  </si>
  <si>
    <t>所定价格涵盖施灸制品制备，点燃，穴位确定，固定或调节距离，熏烤，控制温度，处理用物等所需的人力资源和基本物质资源消耗。</t>
  </si>
  <si>
    <t>由医务人员将施灸制品与皮肤保持一定距离，通过温和的药力和热力进行治疗，促进疏通经络，调和阴阳，扶正祛邪，达到治疗疾病的目的。6周岁及以下儿童加收30%。</t>
  </si>
  <si>
    <t>014400000010100</t>
  </si>
  <si>
    <t>悬空灸-雷火灸（太乙神针）（扩展）</t>
  </si>
  <si>
    <t>014400000020000</t>
  </si>
  <si>
    <t>直接灸</t>
  </si>
  <si>
    <t>所定价格涵盖施灸制品制备，点燃，穴位确定，皮肤消毒，点触、拍打、熨法等方式所需的人力资源和基本物质资源消耗。</t>
  </si>
  <si>
    <t>由医务人员将施灸制品直接作用于皮肤，通过温和的药力和热力进行治疗，促进疏通经络，调和阴阳，扶正祛邪，达到治疗疾病的目的。6周岁及以下儿童加收30%。</t>
  </si>
  <si>
    <t>014400000030000</t>
  </si>
  <si>
    <t>隔物灸</t>
  </si>
  <si>
    <t>所定价格涵盖间隔物和施灸制品的制备，摆放，点燃，施灸等所需的人力资源和基本物质资源消耗。</t>
  </si>
  <si>
    <t>由医务人员将施灸制品通过间隔各类物品实施灸法，通过温和的药力和热力进行治疗，促进疏通经络，调和阴阳，扶正祛邪，达到治疗疾病的目的。6周岁及以下儿童加收30%。</t>
  </si>
  <si>
    <t>014400000040000</t>
  </si>
  <si>
    <t>铺灸</t>
  </si>
  <si>
    <t>所定价格涵盖灸饼和施灸制品制备，撒药粉，平铺，放置，点燃，施灸等所需的人力资源和基本物质资源消耗。</t>
  </si>
  <si>
    <t>由医务人员将施灸制品对胸腹部、腰背部等平铺灸饼实施灸法，通过温和的药力和热力进行治疗，促进疏通经络，调和阴阳，扶正祛邪，达到治疗疾病的目的。6周岁及以下儿童加收30%。</t>
  </si>
  <si>
    <t>014400000040002</t>
  </si>
  <si>
    <t>铺灸-（督灸（火龙灸））（加收）</t>
  </si>
  <si>
    <t>014400000050000</t>
  </si>
  <si>
    <t>中医拔罐</t>
  </si>
  <si>
    <t>所定价格可以涵盖清洁，罐具吸附，观察，撤罐，处理用物所需的人力资源和基本物质资源消耗。</t>
  </si>
  <si>
    <t>由医务人员以罐（火罐、电火罐、着罐、磁疗罐、真空拔罐、电罐）为工具，利用各类方式方法使之吸附于体表的固定部位进行治疗，促进通经活络，行气活血，祛风散寒。</t>
  </si>
  <si>
    <t>014400000050001</t>
  </si>
  <si>
    <t>中医拔罐-药物罐（加收）</t>
  </si>
  <si>
    <t>014400000050002</t>
  </si>
  <si>
    <t>中医拔罐-水罐（加收）</t>
  </si>
  <si>
    <t>014400000060000</t>
  </si>
  <si>
    <t>中医走罐</t>
  </si>
  <si>
    <t>所定价格可以涵盖清洁，涂抹润滑剂，罐具吸附并反复滑动，处理用物所需的人力资源和基本物质资源消耗。</t>
  </si>
  <si>
    <t>由医务人员以罐为工具，利用各类方式方法使之吸附于体表的固定部位游走滑动进行治疗，促进通经活络。</t>
  </si>
  <si>
    <t>014400000060100</t>
  </si>
  <si>
    <t>中医走罐-平衡罐（扩展）</t>
  </si>
  <si>
    <t>014400000070000</t>
  </si>
  <si>
    <t>中医闪罐</t>
  </si>
  <si>
    <t>所定价格可以涵盖清洁，罐具吸附并反复拔、起，处理用物所需的人力资源和基本物质资源消耗。</t>
  </si>
  <si>
    <t>由医务人员以罐为工具，利用各类方式方法使之吸附于体表的固定部位，通过反复拔、起，使皮肤反复的紧、松进行治疗，促进通经活络。</t>
  </si>
  <si>
    <t>014500000010000</t>
  </si>
  <si>
    <t>头面部疾病推拿</t>
  </si>
  <si>
    <t>所定价格涵盖应用各类推拿手法或辅助器械，完成操作所需的人力资源和基本物质资源消耗。</t>
  </si>
  <si>
    <t>由医务人员遵循经络、穴位，通过各类手法和力道治疗头面部疾病，起到疏通经络、理筋整复的作用。6周岁及以下儿童加收30%。</t>
  </si>
  <si>
    <t>014500000020000</t>
  </si>
  <si>
    <t>颈部疾病推拿</t>
  </si>
  <si>
    <t>由医务人员遵循经络、穴位，通过各类手法和力道治疗颈部疾病，起到疏通经络、理筋整复的作用。6周岁及以下儿童加收30%。</t>
  </si>
  <si>
    <t>014500000030000</t>
  </si>
  <si>
    <t>脊柱部位疾病推拿</t>
  </si>
  <si>
    <t>由医务人员遵循经络、穴位，通过各类手法和力道治疗脊柱部位疾病，起到疏通经络、理筋整复的作用。6周岁及以下儿童加收30%。</t>
  </si>
  <si>
    <t>014500000030001</t>
  </si>
  <si>
    <t>脊柱部位疾病推拿-寰枢关节推拿（加收）</t>
  </si>
  <si>
    <t>014500000040000</t>
  </si>
  <si>
    <t>肩部疾病推拿</t>
  </si>
  <si>
    <t>由医务人员遵循经络、穴位，通过各类手法和力道治疗肩周炎部疾病，起到疏通经络、理筋整复的作用。6周岁及以下儿童加收30%。</t>
  </si>
  <si>
    <t>014500000050000</t>
  </si>
  <si>
    <t>背部疾病推拿</t>
  </si>
  <si>
    <t>由医务人员遵循经络、穴位，通过各类手法和力道治疗背部疾病，起到疏通经络、理筋整复的作用。6周岁及以下儿童加收30%。</t>
  </si>
  <si>
    <t>014500000060000</t>
  </si>
  <si>
    <t>腰部疾病推拿</t>
  </si>
  <si>
    <t>由医务人员遵循经络、穴位，通过各类手法和力道治疗腰部疾病，起到疏通经络、理筋整复的作用。6周岁及以下儿童加收30%。</t>
  </si>
  <si>
    <t>014500000070000</t>
  </si>
  <si>
    <t>髋骶部疾病推拿</t>
  </si>
  <si>
    <t>所定价格涵盖应用各类推拿手法或特殊推拿技术或辅助器械，审证求因、确定病位、动静结合、精准施治所需的人力资源和基本物质资源消耗。</t>
  </si>
  <si>
    <t>由医务人员遵循经络、穴位，通过各类手法和力道治疗髋骶部疾病，以起到疏通经络、理筋整复的作用。6周岁及以下儿童加收30%。</t>
  </si>
  <si>
    <t>014500000080000</t>
  </si>
  <si>
    <t>四肢部位疾病推拿</t>
  </si>
  <si>
    <t>由医务人员遵循经络、穴位，通过各类手法和力道治疗四肢部位疾病，起到疏通经络、理筋整复的作用。6周岁及以下儿童加收30%。</t>
  </si>
  <si>
    <t>014500000090000</t>
  </si>
  <si>
    <t>脏腑疾病推拿</t>
  </si>
  <si>
    <t>由医务人员遵循经络、穴位，通过各类手法和力道治疗脏腑疾病，起到疏通经络、理筋整复的作用。6周岁及以下儿童加收30%。</t>
  </si>
  <si>
    <t>014500000100000</t>
  </si>
  <si>
    <t>乳房疾病推拿</t>
  </si>
  <si>
    <t>由医务人员遵循经络、穴位，通过各类手法和力道治疗产后乳房疾病，以起到疏通经络、理筋整复的作用。</t>
  </si>
  <si>
    <t>014500000110000</t>
  </si>
  <si>
    <t>中枢神经系统疾病推拿</t>
  </si>
  <si>
    <t>由医务人员遵循经络、穴位，通过各类手法和力道治疗中枢神经系统疾病，以起到疏通经络、理筋整复的作用。6周岁及以下儿童加收30%。</t>
  </si>
  <si>
    <t>血栓弹力图试验</t>
  </si>
  <si>
    <t>250302003-a</t>
  </si>
  <si>
    <t>糖化血红蛋白测定</t>
  </si>
  <si>
    <t>250306013-a</t>
  </si>
  <si>
    <t>N端-脑钠肽前体（NT-PROBNP）测定</t>
  </si>
  <si>
    <t>酶标记法80元，其他方法学150元</t>
  </si>
  <si>
    <t>血清胃泌素释放肽前体（ProGRP)测定</t>
  </si>
  <si>
    <t>250404001-a</t>
  </si>
  <si>
    <t>癌胚抗原测定(CEA)</t>
  </si>
  <si>
    <t>250404002-a</t>
  </si>
  <si>
    <t>甲胎蛋白测定(AFP)</t>
  </si>
  <si>
    <t>250404005-a</t>
  </si>
  <si>
    <t>总前列腺特异性抗原测定(TPSA)</t>
  </si>
  <si>
    <t>250404006-a</t>
  </si>
  <si>
    <t>游离前列腺特异性抗原测定(FPSA)</t>
  </si>
  <si>
    <t>250404009-a</t>
  </si>
  <si>
    <t>神经元特异性烯醇化酶测定(NSE)</t>
  </si>
  <si>
    <t>250404011-a</t>
  </si>
  <si>
    <t>糖类抗原测定</t>
  </si>
  <si>
    <t>250404012-a</t>
  </si>
  <si>
    <t>鳞状细胞癌相关抗原测定(SCC)</t>
  </si>
  <si>
    <t>恶性肿瘤特异生长因子（TSGF）测定</t>
  </si>
  <si>
    <t>250404010-a</t>
  </si>
  <si>
    <t>细胞角蛋白19片段测定（CYFRA21-1）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</si>
</sst>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_ "/>
  </numFmts>
  <fonts count="37">
    <font>
      <sz val="11"/>
      <color theme="1"/>
      <name val="宋体"/>
      <charset val="134"/>
      <scheme val="minor"/>
    </font>
    <font>
      <b/>
      <sz val="9"/>
      <name val="宋体"/>
      <charset val="134"/>
      <scheme val="minor"/>
    </font>
    <font>
      <sz val="9"/>
      <name val="宋体"/>
      <charset val="134"/>
      <scheme val="minor"/>
    </font>
    <font>
      <sz val="9"/>
      <color rgb="FF00B050"/>
      <name val="宋体"/>
      <charset val="134"/>
      <scheme val="minor"/>
    </font>
    <font>
      <sz val="9"/>
      <name val="宋体"/>
      <charset val="134"/>
    </font>
    <font>
      <sz val="9"/>
      <color rgb="FF00B0F0"/>
      <name val="宋体"/>
      <charset val="134"/>
      <scheme val="minor"/>
    </font>
    <font>
      <sz val="9"/>
      <color theme="1"/>
      <name val="宋体"/>
      <charset val="134"/>
      <scheme val="minor"/>
    </font>
    <font>
      <sz val="9"/>
      <color rgb="FF00B0F0"/>
      <name val="宋体"/>
      <charset val="134"/>
    </font>
    <font>
      <sz val="9"/>
      <name val="`宋体`"/>
      <charset val="134"/>
    </font>
    <font>
      <sz val="9"/>
      <color rgb="FFFF0000"/>
      <name val="宋体"/>
      <charset val="134"/>
      <scheme val="minor"/>
    </font>
    <font>
      <sz val="9"/>
      <color rgb="FF00B050"/>
      <name val="宋体"/>
      <charset val="134"/>
    </font>
    <font>
      <sz val="9"/>
      <color theme="1"/>
      <name val="宋体"/>
      <charset val="134"/>
    </font>
    <font>
      <sz val="9"/>
      <color rgb="FF0070C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
      <sz val="11"/>
      <color indexed="8"/>
      <name val="宋体"/>
      <charset val="134"/>
    </font>
    <font>
      <vertAlign val="superscript"/>
      <sz val="9"/>
      <name val="宋体"/>
      <charset val="134"/>
      <scheme val="minor"/>
    </font>
    <font>
      <vertAlign val="superscrip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4" borderId="13" applyNumberFormat="0" applyAlignment="0" applyProtection="0">
      <alignment vertical="center"/>
    </xf>
    <xf numFmtId="0" fontId="22" fillId="5" borderId="14" applyNumberFormat="0" applyAlignment="0" applyProtection="0">
      <alignment vertical="center"/>
    </xf>
    <xf numFmtId="0" fontId="23" fillId="5" borderId="13" applyNumberFormat="0" applyAlignment="0" applyProtection="0">
      <alignment vertical="center"/>
    </xf>
    <xf numFmtId="0" fontId="24" fillId="6"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4" fillId="0" borderId="0">
      <alignment vertical="center"/>
    </xf>
    <xf numFmtId="0" fontId="4" fillId="0" borderId="0">
      <alignment vertical="center"/>
    </xf>
    <xf numFmtId="0" fontId="33" fillId="0" borderId="0">
      <alignment vertical="top" wrapText="1"/>
    </xf>
    <xf numFmtId="0" fontId="32" fillId="0" borderId="0"/>
    <xf numFmtId="0" fontId="4" fillId="0" borderId="0">
      <alignment vertical="center"/>
    </xf>
    <xf numFmtId="0" fontId="33" fillId="0" borderId="0">
      <alignment vertical="top" wrapText="1"/>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0" borderId="0">
      <alignment vertical="top" wrapText="1"/>
    </xf>
    <xf numFmtId="0" fontId="32" fillId="0" borderId="0">
      <alignment vertical="center"/>
    </xf>
    <xf numFmtId="0" fontId="32" fillId="0" borderId="0"/>
    <xf numFmtId="0" fontId="33" fillId="0" borderId="0">
      <alignment vertical="top" wrapText="1"/>
    </xf>
    <xf numFmtId="0" fontId="34" fillId="0" borderId="0">
      <alignment vertical="center"/>
    </xf>
    <xf numFmtId="0" fontId="32" fillId="0" borderId="0">
      <alignment vertical="center"/>
    </xf>
    <xf numFmtId="0" fontId="32" fillId="0" borderId="0"/>
    <xf numFmtId="0" fontId="32" fillId="0" borderId="0">
      <alignment vertical="center"/>
    </xf>
    <xf numFmtId="0" fontId="34" fillId="0" borderId="0"/>
    <xf numFmtId="0" fontId="34" fillId="0" borderId="0"/>
    <xf numFmtId="0" fontId="32" fillId="0" borderId="0">
      <alignment vertical="center"/>
    </xf>
    <xf numFmtId="0" fontId="32" fillId="0" borderId="0"/>
    <xf numFmtId="0" fontId="0" fillId="0" borderId="0">
      <alignment vertical="center"/>
    </xf>
    <xf numFmtId="0" fontId="0" fillId="0" borderId="0"/>
    <xf numFmtId="0" fontId="32" fillId="0" borderId="0"/>
  </cellStyleXfs>
  <cellXfs count="153">
    <xf numFmtId="0" fontId="0" fillId="0" borderId="0" xfId="0">
      <alignment vertical="center"/>
    </xf>
    <xf numFmtId="0" fontId="1" fillId="0" borderId="0" xfId="0" applyFont="1" applyFill="1" applyAlignment="1">
      <alignment horizontal="left"/>
    </xf>
    <xf numFmtId="0" fontId="2" fillId="0" borderId="0" xfId="0" applyFont="1" applyFill="1" applyAlignment="1"/>
    <xf numFmtId="0" fontId="3" fillId="0" borderId="0" xfId="0" applyFont="1" applyFill="1" applyAlignment="1"/>
    <xf numFmtId="0" fontId="4" fillId="0" borderId="0" xfId="0" applyFont="1" applyFill="1" applyBorder="1" applyAlignment="1">
      <alignment vertical="center"/>
    </xf>
    <xf numFmtId="0" fontId="5" fillId="0" borderId="0" xfId="0" applyFont="1" applyFill="1" applyAlignment="1">
      <alignment horizontal="center"/>
    </xf>
    <xf numFmtId="0" fontId="6" fillId="0" borderId="0" xfId="0" applyFont="1" applyFill="1" applyAlignment="1">
      <alignment horizontal="center"/>
    </xf>
    <xf numFmtId="0" fontId="7" fillId="0" borderId="0" xfId="49" applyFont="1" applyFill="1" applyAlignment="1">
      <alignment horizontal="center" vertical="center"/>
    </xf>
    <xf numFmtId="0" fontId="6" fillId="2" borderId="0" xfId="0" applyFont="1" applyFill="1">
      <alignment vertical="center"/>
    </xf>
    <xf numFmtId="0" fontId="6" fillId="0" borderId="0" xfId="0" applyFont="1" applyAlignment="1">
      <alignment horizontal="left" vertical="center"/>
    </xf>
    <xf numFmtId="0" fontId="6" fillId="0" borderId="0" xfId="0" applyFont="1" applyFill="1">
      <alignment vertical="center"/>
    </xf>
    <xf numFmtId="0" fontId="6" fillId="0" borderId="0" xfId="0" applyFont="1">
      <alignment vertical="center"/>
    </xf>
    <xf numFmtId="0" fontId="1" fillId="0" borderId="1" xfId="0" applyFont="1" applyFill="1" applyBorder="1" applyAlignment="1">
      <alignment horizontal="left" vertical="center" wrapText="1"/>
    </xf>
    <xf numFmtId="0" fontId="4" fillId="0" borderId="1" xfId="50" applyFont="1" applyFill="1" applyBorder="1" applyAlignment="1">
      <alignment horizontal="left" vertical="center"/>
    </xf>
    <xf numFmtId="176" fontId="4" fillId="0" borderId="1" xfId="5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1" xfId="5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4" fillId="0" borderId="1" xfId="50" applyFont="1" applyFill="1" applyBorder="1" applyAlignment="1">
      <alignment horizontal="left" vertical="center" wrapText="1"/>
    </xf>
    <xf numFmtId="0" fontId="2" fillId="0" borderId="1" xfId="0" applyFont="1" applyFill="1" applyBorder="1" applyAlignment="1">
      <alignment horizontal="left" vertical="center"/>
    </xf>
    <xf numFmtId="0" fontId="8" fillId="0" borderId="1" xfId="52"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53" applyFont="1" applyFill="1" applyBorder="1" applyAlignment="1">
      <alignment horizontal="left" vertical="center" wrapText="1"/>
    </xf>
    <xf numFmtId="0" fontId="4" fillId="0" borderId="1" xfId="54" applyFont="1" applyFill="1" applyBorder="1" applyAlignment="1" applyProtection="1">
      <alignment horizontal="left" vertical="center" wrapText="1"/>
    </xf>
    <xf numFmtId="0" fontId="4" fillId="0" borderId="1" xfId="55" applyFont="1" applyFill="1" applyBorder="1" applyAlignment="1" applyProtection="1">
      <alignment horizontal="left" vertical="center" wrapText="1"/>
    </xf>
    <xf numFmtId="177" fontId="2" fillId="0" borderId="1" xfId="56"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xf>
    <xf numFmtId="0" fontId="2" fillId="0" borderId="3" xfId="0" applyNumberFormat="1" applyFont="1" applyFill="1" applyBorder="1" applyAlignment="1" applyProtection="1">
      <alignment horizontal="left" vertical="center" wrapText="1"/>
    </xf>
    <xf numFmtId="0" fontId="4" fillId="0" borderId="1" xfId="57" applyNumberFormat="1" applyFont="1" applyFill="1" applyBorder="1" applyAlignment="1" applyProtection="1">
      <alignment horizontal="left" vertical="center" wrapText="1"/>
    </xf>
    <xf numFmtId="0" fontId="2" fillId="0" borderId="4" xfId="57" applyNumberFormat="1" applyFont="1" applyFill="1" applyBorder="1" applyAlignment="1" applyProtection="1">
      <alignment horizontal="left" vertical="center" wrapText="1"/>
    </xf>
    <xf numFmtId="0" fontId="2" fillId="0" borderId="2" xfId="0" applyFont="1" applyFill="1" applyBorder="1" applyAlignment="1">
      <alignment horizontal="center" vertical="center"/>
    </xf>
    <xf numFmtId="0" fontId="4" fillId="0" borderId="1" xfId="50" applyNumberFormat="1" applyFont="1" applyFill="1" applyBorder="1" applyAlignment="1">
      <alignment horizontal="left" vertical="center"/>
    </xf>
    <xf numFmtId="0" fontId="1" fillId="0" borderId="1"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1" xfId="0" applyFont="1" applyFill="1" applyBorder="1" applyAlignment="1" applyProtection="1"/>
    <xf numFmtId="176" fontId="4" fillId="0" borderId="3" xfId="5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3" xfId="50" applyFont="1" applyFill="1" applyBorder="1" applyAlignment="1">
      <alignment horizontal="left" vertical="center" wrapText="1"/>
    </xf>
    <xf numFmtId="0" fontId="4" fillId="0" borderId="3" xfId="58" applyFont="1" applyFill="1" applyBorder="1" applyAlignment="1" applyProtection="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1" xfId="57" applyNumberFormat="1"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2" fillId="0" borderId="1" xfId="57"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0" xfId="0" applyFont="1" applyFill="1" applyAlignment="1">
      <alignment horizontal="center" vertical="center"/>
    </xf>
    <xf numFmtId="49" fontId="4" fillId="0" borderId="1" xfId="0" applyNumberFormat="1" applyFont="1" applyFill="1" applyBorder="1" applyAlignment="1" applyProtection="1">
      <alignment horizontal="left" vertical="center" wrapText="1"/>
      <protection locked="0"/>
    </xf>
    <xf numFmtId="49" fontId="4" fillId="0" borderId="1" xfId="59" applyNumberFormat="1"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xf>
    <xf numFmtId="0" fontId="4" fillId="0" borderId="3" xfId="60" applyFont="1" applyFill="1" applyBorder="1" applyAlignment="1">
      <alignment horizontal="left" vertical="center" wrapText="1"/>
    </xf>
    <xf numFmtId="0" fontId="4" fillId="0" borderId="3" xfId="61" applyFont="1" applyFill="1" applyBorder="1" applyAlignment="1">
      <alignment horizontal="left" vertical="center" wrapText="1"/>
    </xf>
    <xf numFmtId="0" fontId="4" fillId="0" borderId="3" xfId="62" applyFont="1" applyFill="1" applyBorder="1" applyAlignment="1">
      <alignment horizontal="left" vertical="center" wrapText="1"/>
    </xf>
    <xf numFmtId="0" fontId="4" fillId="0" borderId="3" xfId="63" applyFont="1" applyFill="1" applyBorder="1" applyAlignment="1">
      <alignment horizontal="left" vertical="center" wrapText="1"/>
    </xf>
    <xf numFmtId="0" fontId="4" fillId="0" borderId="3" xfId="64" applyFont="1" applyFill="1" applyBorder="1" applyAlignment="1">
      <alignment horizontal="left" vertical="center" wrapText="1"/>
    </xf>
    <xf numFmtId="0" fontId="4" fillId="0" borderId="3" xfId="65" applyFont="1" applyFill="1" applyBorder="1" applyAlignment="1">
      <alignment horizontal="left" vertical="center" wrapText="1"/>
    </xf>
    <xf numFmtId="0" fontId="4" fillId="0" borderId="3" xfId="66" applyFont="1" applyFill="1" applyBorder="1" applyAlignment="1">
      <alignment horizontal="left" vertical="center" wrapText="1"/>
    </xf>
    <xf numFmtId="49" fontId="4" fillId="0" borderId="3"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49" fontId="4" fillId="0" borderId="1" xfId="67"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56" applyFont="1" applyFill="1" applyBorder="1" applyAlignment="1">
      <alignment horizontal="left" vertical="center" wrapText="1"/>
    </xf>
    <xf numFmtId="0" fontId="4" fillId="0" borderId="1" xfId="68"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3"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1" xfId="69" applyFont="1" applyFill="1" applyBorder="1" applyAlignment="1">
      <alignment horizontal="left" vertical="center" wrapText="1"/>
    </xf>
    <xf numFmtId="0" fontId="4" fillId="0" borderId="1" xfId="70" applyFont="1" applyFill="1" applyBorder="1" applyAlignment="1">
      <alignment horizontal="left" vertical="center" wrapText="1"/>
    </xf>
    <xf numFmtId="0" fontId="4" fillId="0" borderId="3" xfId="70" applyFont="1" applyFill="1" applyBorder="1" applyAlignment="1">
      <alignment horizontal="left" vertical="center" wrapText="1"/>
    </xf>
    <xf numFmtId="0" fontId="4" fillId="0" borderId="3" xfId="69" applyFont="1" applyFill="1" applyBorder="1" applyAlignment="1">
      <alignment horizontal="left" vertical="center" wrapText="1"/>
    </xf>
    <xf numFmtId="0" fontId="9"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49" fontId="4" fillId="0" borderId="1" xfId="70" applyNumberFormat="1" applyFont="1" applyFill="1" applyBorder="1" applyAlignment="1">
      <alignment horizontal="left" vertical="center" wrapText="1"/>
    </xf>
    <xf numFmtId="49" fontId="4" fillId="0" borderId="3" xfId="70" applyNumberFormat="1" applyFont="1" applyFill="1" applyBorder="1" applyAlignment="1">
      <alignment horizontal="left" vertical="center" wrapText="1"/>
    </xf>
    <xf numFmtId="49" fontId="4" fillId="0" borderId="3" xfId="69" applyNumberFormat="1" applyFont="1" applyFill="1" applyBorder="1" applyAlignment="1">
      <alignment horizontal="left" vertical="center" wrapText="1"/>
    </xf>
    <xf numFmtId="0" fontId="4" fillId="0" borderId="1" xfId="71" applyNumberFormat="1" applyFont="1" applyFill="1" applyBorder="1" applyAlignment="1" applyProtection="1">
      <alignment horizontal="left" vertical="center" wrapText="1"/>
    </xf>
    <xf numFmtId="178" fontId="9" fillId="0" borderId="6" xfId="0" applyNumberFormat="1" applyFont="1" applyFill="1" applyBorder="1" applyAlignment="1" applyProtection="1">
      <alignment horizontal="center" vertical="center" wrapText="1"/>
    </xf>
    <xf numFmtId="0" fontId="4" fillId="0" borderId="1" xfId="71"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 xfId="72" applyFont="1" applyFill="1" applyBorder="1" applyAlignment="1">
      <alignment horizontal="left" vertical="center" wrapText="1"/>
    </xf>
    <xf numFmtId="0" fontId="4" fillId="0" borderId="1" xfId="73" applyFont="1" applyFill="1" applyBorder="1" applyAlignment="1">
      <alignment horizontal="left" vertical="center" wrapText="1"/>
    </xf>
    <xf numFmtId="0" fontId="2" fillId="0" borderId="1" xfId="72" applyFont="1" applyFill="1" applyBorder="1" applyAlignment="1">
      <alignment horizontal="center" vertical="center" wrapText="1"/>
    </xf>
    <xf numFmtId="0" fontId="4" fillId="0" borderId="1" xfId="74" applyFont="1" applyFill="1" applyBorder="1" applyAlignment="1">
      <alignment horizontal="left" vertical="center" wrapText="1"/>
    </xf>
    <xf numFmtId="0" fontId="4" fillId="0" borderId="1" xfId="69"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xf>
    <xf numFmtId="0" fontId="2" fillId="0" borderId="3" xfId="72" applyFont="1" applyFill="1" applyBorder="1" applyAlignment="1">
      <alignment horizontal="left" vertical="center" wrapText="1"/>
    </xf>
    <xf numFmtId="0" fontId="4" fillId="0" borderId="3" xfId="74" applyFont="1" applyFill="1" applyBorder="1" applyAlignment="1">
      <alignment horizontal="left" vertical="center" wrapText="1"/>
    </xf>
    <xf numFmtId="0" fontId="4" fillId="0" borderId="1" xfId="75" applyNumberFormat="1" applyFont="1" applyFill="1" applyBorder="1" applyAlignment="1" applyProtection="1">
      <alignment horizontal="left" vertical="center" wrapText="1"/>
    </xf>
    <xf numFmtId="0" fontId="4" fillId="0" borderId="1" xfId="76" applyNumberFormat="1" applyFont="1" applyFill="1" applyBorder="1" applyAlignment="1" applyProtection="1">
      <alignment horizontal="left" vertical="center" wrapText="1"/>
    </xf>
    <xf numFmtId="0" fontId="2" fillId="0" borderId="3" xfId="57" applyNumberFormat="1"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49" fontId="4" fillId="0" borderId="1" xfId="0" applyNumberFormat="1" applyFont="1" applyFill="1" applyBorder="1" applyAlignment="1" applyProtection="1">
      <alignment vertical="center" wrapText="1"/>
      <protection locked="0"/>
    </xf>
    <xf numFmtId="49" fontId="2" fillId="0" borderId="1" xfId="69" applyNumberFormat="1" applyFont="1" applyFill="1" applyBorder="1" applyAlignment="1" applyProtection="1">
      <alignment horizontal="left" vertical="center" wrapText="1"/>
      <protection locked="0"/>
    </xf>
    <xf numFmtId="0" fontId="4" fillId="0" borderId="3" xfId="49" applyFont="1" applyFill="1" applyBorder="1" applyAlignment="1">
      <alignment horizontal="left" vertical="center" wrapText="1"/>
    </xf>
    <xf numFmtId="49" fontId="2" fillId="0" borderId="1" xfId="69" applyNumberFormat="1" applyFont="1" applyFill="1" applyBorder="1" applyAlignment="1" applyProtection="1">
      <alignment horizontal="center" vertical="center" wrapText="1"/>
      <protection locked="0"/>
    </xf>
    <xf numFmtId="49" fontId="2" fillId="0" borderId="3" xfId="69" applyNumberFormat="1" applyFont="1" applyFill="1" applyBorder="1" applyAlignment="1" applyProtection="1">
      <alignment horizontal="left" vertical="center" wrapText="1"/>
      <protection locked="0"/>
    </xf>
    <xf numFmtId="0" fontId="2" fillId="0" borderId="8" xfId="0"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1" xfId="49" applyFont="1" applyFill="1" applyBorder="1" applyAlignment="1" applyProtection="1">
      <alignment horizontal="left" vertical="center" wrapText="1"/>
      <protection locked="0"/>
    </xf>
    <xf numFmtId="0" fontId="10" fillId="0" borderId="1" xfId="69" applyFont="1" applyFill="1" applyBorder="1" applyAlignment="1" applyProtection="1">
      <alignment horizontal="left" vertical="center" wrapText="1"/>
      <protection locked="0"/>
    </xf>
    <xf numFmtId="0" fontId="4" fillId="0" borderId="3" xfId="69" applyFont="1" applyFill="1" applyBorder="1" applyAlignment="1" applyProtection="1">
      <alignment horizontal="left" vertical="center" wrapText="1"/>
      <protection locked="0"/>
    </xf>
    <xf numFmtId="49" fontId="4" fillId="0" borderId="1" xfId="69" applyNumberFormat="1" applyFont="1" applyFill="1" applyBorder="1" applyAlignment="1">
      <alignment horizontal="left" vertical="center" wrapText="1"/>
    </xf>
    <xf numFmtId="49" fontId="2" fillId="0" borderId="1" xfId="70" applyNumberFormat="1"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177" fontId="2" fillId="0" borderId="3" xfId="0" applyNumberFormat="1" applyFont="1" applyFill="1" applyBorder="1" applyAlignment="1">
      <alignment horizontal="left" vertical="center" wrapText="1"/>
    </xf>
    <xf numFmtId="0" fontId="4" fillId="0" borderId="1" xfId="77" applyFont="1" applyFill="1" applyBorder="1" applyAlignment="1">
      <alignment horizontal="left" vertical="center" wrapText="1"/>
    </xf>
    <xf numFmtId="0" fontId="4" fillId="0" borderId="1" xfId="78" applyFont="1" applyFill="1" applyBorder="1" applyAlignment="1">
      <alignment horizontal="left" vertical="center" wrapText="1"/>
    </xf>
    <xf numFmtId="0" fontId="2" fillId="0" borderId="7" xfId="57"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xf>
    <xf numFmtId="0" fontId="4" fillId="0" borderId="3" xfId="77" applyFont="1" applyFill="1" applyBorder="1" applyAlignment="1">
      <alignment horizontal="left" vertical="center" wrapText="1"/>
    </xf>
    <xf numFmtId="0" fontId="2" fillId="0" borderId="7" xfId="0" applyNumberFormat="1" applyFont="1" applyFill="1" applyBorder="1" applyAlignment="1" applyProtection="1">
      <alignment horizontal="center" vertical="center" wrapText="1"/>
    </xf>
    <xf numFmtId="0" fontId="4" fillId="0" borderId="1" xfId="79" applyFont="1" applyFill="1" applyBorder="1" applyAlignment="1">
      <alignment vertical="center" wrapText="1"/>
    </xf>
    <xf numFmtId="0" fontId="4" fillId="0" borderId="1" xfId="0" applyFont="1" applyFill="1" applyBorder="1" applyAlignment="1">
      <alignment horizontal="center" vertical="center" wrapText="1"/>
    </xf>
    <xf numFmtId="0" fontId="2" fillId="0" borderId="1" xfId="80" applyFont="1" applyFill="1" applyBorder="1" applyAlignment="1">
      <alignment horizontal="left" vertical="center"/>
    </xf>
    <xf numFmtId="0" fontId="4"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79" applyFont="1" applyFill="1" applyBorder="1" applyAlignment="1">
      <alignment vertical="center" wrapText="1"/>
    </xf>
    <xf numFmtId="0" fontId="11" fillId="0" borderId="1" xfId="0" applyFont="1" applyFill="1" applyBorder="1" applyAlignment="1">
      <alignment horizontal="center" vertical="center" wrapText="1"/>
    </xf>
    <xf numFmtId="0" fontId="0" fillId="0" borderId="1" xfId="0" applyBorder="1">
      <alignment vertical="center"/>
    </xf>
    <xf numFmtId="0" fontId="4" fillId="0" borderId="3" xfId="0" applyFont="1" applyFill="1" applyBorder="1" applyAlignment="1">
      <alignment vertical="center" wrapText="1"/>
    </xf>
    <xf numFmtId="0" fontId="11" fillId="0" borderId="3" xfId="0" applyFont="1" applyFill="1" applyBorder="1" applyAlignment="1">
      <alignment vertical="center" wrapText="1"/>
    </xf>
    <xf numFmtId="49" fontId="4" fillId="0" borderId="3" xfId="0" applyNumberFormat="1" applyFont="1" applyFill="1" applyBorder="1" applyAlignment="1">
      <alignment horizontal="left" vertical="center" wrapText="1"/>
    </xf>
    <xf numFmtId="0" fontId="4" fillId="0" borderId="1" xfId="81"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1" xfId="69" applyFont="1" applyFill="1" applyBorder="1" applyAlignment="1" applyProtection="1">
      <alignment horizontal="left" vertical="center" wrapText="1"/>
      <protection locked="0"/>
    </xf>
    <xf numFmtId="0" fontId="2" fillId="0" borderId="3" xfId="0" applyFont="1" applyFill="1" applyBorder="1" applyAlignment="1">
      <alignment horizontal="left"/>
    </xf>
    <xf numFmtId="0" fontId="5" fillId="0" borderId="3"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2" fillId="0" borderId="3" xfId="0"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2" borderId="3" xfId="0" applyNumberFormat="1" applyFont="1" applyFill="1" applyBorder="1" applyAlignment="1">
      <alignment horizontal="center" vertical="center" wrapText="1"/>
    </xf>
    <xf numFmtId="0" fontId="6" fillId="0" borderId="1" xfId="0" applyFont="1" applyFill="1" applyBorder="1" applyAlignment="1" quotePrefix="1">
      <alignment horizontal="left" vertical="center" wrapText="1"/>
    </xf>
  </cellXfs>
  <cellStyles count="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Book1" xfId="49"/>
    <cellStyle name="常规_综合医疗服务类 2" xfId="50"/>
    <cellStyle name="常规_综合" xfId="51"/>
    <cellStyle name="常规_综合_3" xfId="52"/>
    <cellStyle name="常规_综合_1" xfId="53"/>
    <cellStyle name="常规_1201护理" xfId="54"/>
    <cellStyle name="常规_单病种_1" xfId="55"/>
    <cellStyle name="常规_Sheet1 2" xfId="56"/>
    <cellStyle name="常规 2" xfId="57"/>
    <cellStyle name="常规_Sheet1_1202-15 2" xfId="58"/>
    <cellStyle name="常规_医技诊疗1" xfId="59"/>
    <cellStyle name="常规_1202-15_19" xfId="60"/>
    <cellStyle name="常规_1202-15_21" xfId="61"/>
    <cellStyle name="常规_1202-15_23" xfId="62"/>
    <cellStyle name="常规_1202-15_25" xfId="63"/>
    <cellStyle name="常规_1202-15_27" xfId="64"/>
    <cellStyle name="常规_1202-15_29" xfId="65"/>
    <cellStyle name="常规_1202-15_31" xfId="66"/>
    <cellStyle name="常规_医技诊疗5 2" xfId="67"/>
    <cellStyle name="常规_2204-27_4" xfId="68"/>
    <cellStyle name="常规_临床诊疗类 2" xfId="69"/>
    <cellStyle name="常规_Sheet3" xfId="70"/>
    <cellStyle name="常规 28" xfId="71"/>
    <cellStyle name="常规_复件 最终 2" xfId="72"/>
    <cellStyle name="常规_31、32_119" xfId="73"/>
    <cellStyle name="常规_31、32_3" xfId="74"/>
    <cellStyle name="常规_31、32_66" xfId="75"/>
    <cellStyle name="常规_31、32_63" xfId="76"/>
    <cellStyle name="常规_苏价费(2007)394号附件" xfId="77"/>
    <cellStyle name="常规_中医及民族医诊疗类" xfId="78"/>
    <cellStyle name="常规 4" xfId="79"/>
    <cellStyle name="常规 2 2" xfId="80"/>
    <cellStyle name="常规_31、32_118" xfId="8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07;&#30103;&#26381;&#21153;&#39033;&#3044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诊疗"/>
      <sheetName val="Sheet1"/>
      <sheetName val="Sheet2"/>
    </sheetNames>
    <sheetDataSet>
      <sheetData sheetId="0">
        <row r="2">
          <cell r="E2" t="str">
            <v>340200047-C</v>
          </cell>
          <cell r="F2" t="str">
            <v>丙</v>
          </cell>
          <cell r="G2">
            <v>13</v>
          </cell>
        </row>
        <row r="3">
          <cell r="E3" t="str">
            <v>340200047-a</v>
          </cell>
          <cell r="F3" t="str">
            <v>丙</v>
          </cell>
          <cell r="G3">
            <v>52</v>
          </cell>
        </row>
        <row r="4">
          <cell r="E4" t="str">
            <v>340200045-a</v>
          </cell>
          <cell r="F4" t="str">
            <v>丙</v>
          </cell>
          <cell r="G4">
            <v>70</v>
          </cell>
        </row>
        <row r="5">
          <cell r="E5" t="str">
            <v>340100017-a</v>
          </cell>
          <cell r="F5" t="str">
            <v>甲</v>
          </cell>
          <cell r="G5">
            <v>5</v>
          </cell>
        </row>
        <row r="6">
          <cell r="E6" t="str">
            <v>340100009-a</v>
          </cell>
          <cell r="F6" t="str">
            <v>甲</v>
          </cell>
          <cell r="G6">
            <v>11</v>
          </cell>
        </row>
        <row r="7">
          <cell r="E7" t="str">
            <v>340100001-a</v>
          </cell>
          <cell r="F7" t="str">
            <v>丙</v>
          </cell>
          <cell r="G7">
            <v>18</v>
          </cell>
        </row>
        <row r="8">
          <cell r="E8" t="str">
            <v>33-i</v>
          </cell>
          <cell r="F8" t="str">
            <v>乙</v>
          </cell>
          <cell r="G8">
            <v>1400</v>
          </cell>
        </row>
        <row r="9">
          <cell r="E9" t="str">
            <v>33-i</v>
          </cell>
          <cell r="F9" t="str">
            <v>乙</v>
          </cell>
          <cell r="G9">
            <v>1200</v>
          </cell>
        </row>
        <row r="10">
          <cell r="E10" t="str">
            <v>33-i</v>
          </cell>
          <cell r="F10" t="str">
            <v>乙</v>
          </cell>
          <cell r="G10">
            <v>1000</v>
          </cell>
        </row>
        <row r="11">
          <cell r="E11" t="str">
            <v>33-i</v>
          </cell>
          <cell r="F11" t="str">
            <v>乙</v>
          </cell>
          <cell r="G11">
            <v>800</v>
          </cell>
        </row>
        <row r="12">
          <cell r="E12" t="str">
            <v>33-i</v>
          </cell>
          <cell r="F12" t="str">
            <v>乙</v>
          </cell>
          <cell r="G12">
            <v>600</v>
          </cell>
        </row>
        <row r="13">
          <cell r="E13" t="str">
            <v>33-i</v>
          </cell>
          <cell r="F13" t="str">
            <v>乙</v>
          </cell>
          <cell r="G13">
            <v>400</v>
          </cell>
        </row>
        <row r="14">
          <cell r="E14" t="str">
            <v>33-i</v>
          </cell>
          <cell r="F14" t="str">
            <v>乙</v>
          </cell>
          <cell r="G14">
            <v>200</v>
          </cell>
        </row>
        <row r="15">
          <cell r="E15" t="str">
            <v>33-e</v>
          </cell>
          <cell r="F15" t="str">
            <v>乙</v>
          </cell>
          <cell r="G15">
            <v>100</v>
          </cell>
        </row>
        <row r="16">
          <cell r="E16" t="str">
            <v>33-d</v>
          </cell>
          <cell r="F16" t="str">
            <v>乙</v>
          </cell>
          <cell r="G16">
            <v>1040</v>
          </cell>
        </row>
        <row r="17">
          <cell r="E17" t="str">
            <v>33-b</v>
          </cell>
          <cell r="F17" t="str">
            <v>乙</v>
          </cell>
          <cell r="G17">
            <v>300</v>
          </cell>
        </row>
        <row r="18">
          <cell r="E18" t="str">
            <v>33-A</v>
          </cell>
          <cell r="F18" t="str">
            <v>乙</v>
          </cell>
          <cell r="G18">
            <v>600</v>
          </cell>
        </row>
        <row r="19">
          <cell r="E19" t="str">
            <v>331604015-a</v>
          </cell>
          <cell r="F19" t="str">
            <v>丙</v>
          </cell>
          <cell r="G19">
            <v>90</v>
          </cell>
        </row>
        <row r="20">
          <cell r="E20" t="str">
            <v>331603043-a</v>
          </cell>
          <cell r="F20" t="str">
            <v>丙/乙</v>
          </cell>
          <cell r="G20">
            <v>750</v>
          </cell>
        </row>
        <row r="21">
          <cell r="E21" t="str">
            <v>331602013-d</v>
          </cell>
          <cell r="F21" t="str">
            <v>甲</v>
          </cell>
          <cell r="G21">
            <v>75</v>
          </cell>
        </row>
        <row r="22">
          <cell r="E22" t="str">
            <v>331602013-c</v>
          </cell>
          <cell r="F22" t="str">
            <v>甲</v>
          </cell>
          <cell r="G22">
            <v>150</v>
          </cell>
        </row>
        <row r="23">
          <cell r="E23" t="str">
            <v>331602013-b</v>
          </cell>
          <cell r="F23" t="str">
            <v>甲</v>
          </cell>
          <cell r="G23">
            <v>900</v>
          </cell>
        </row>
        <row r="24">
          <cell r="E24" t="str">
            <v>331602013-a</v>
          </cell>
          <cell r="F24" t="str">
            <v>甲</v>
          </cell>
          <cell r="G24">
            <v>1350</v>
          </cell>
        </row>
        <row r="25">
          <cell r="E25" t="str">
            <v>331602004-b</v>
          </cell>
          <cell r="F25" t="str">
            <v>甲</v>
          </cell>
          <cell r="G25">
            <v>750</v>
          </cell>
        </row>
        <row r="26">
          <cell r="E26" t="str">
            <v>331602004-b</v>
          </cell>
          <cell r="F26" t="str">
            <v>甲</v>
          </cell>
          <cell r="G26">
            <v>750</v>
          </cell>
        </row>
        <row r="27">
          <cell r="E27" t="str">
            <v>331602004-b</v>
          </cell>
          <cell r="F27" t="str">
            <v>甲</v>
          </cell>
          <cell r="G27">
            <v>750</v>
          </cell>
        </row>
        <row r="28">
          <cell r="E28" t="str">
            <v>331601005-a</v>
          </cell>
          <cell r="F28" t="str">
            <v>乙</v>
          </cell>
          <cell r="G28">
            <v>600</v>
          </cell>
        </row>
        <row r="29">
          <cell r="E29" t="str">
            <v>331523002-a</v>
          </cell>
          <cell r="F29" t="str">
            <v>甲</v>
          </cell>
          <cell r="G29">
            <v>15</v>
          </cell>
        </row>
        <row r="30">
          <cell r="E30" t="str">
            <v>331521008-a</v>
          </cell>
          <cell r="F30" t="str">
            <v>甲</v>
          </cell>
          <cell r="G30">
            <v>150</v>
          </cell>
        </row>
        <row r="31">
          <cell r="E31" t="str">
            <v>331521008-a</v>
          </cell>
          <cell r="F31" t="str">
            <v>甲</v>
          </cell>
          <cell r="G31">
            <v>150</v>
          </cell>
        </row>
        <row r="32">
          <cell r="E32" t="str">
            <v>331520003-B</v>
          </cell>
          <cell r="F32" t="str">
            <v>乙</v>
          </cell>
          <cell r="G32">
            <v>300</v>
          </cell>
        </row>
        <row r="33">
          <cell r="E33" t="str">
            <v>331520003-a</v>
          </cell>
          <cell r="F33" t="str">
            <v>乙</v>
          </cell>
          <cell r="G33">
            <v>300</v>
          </cell>
        </row>
        <row r="34">
          <cell r="E34" t="str">
            <v>331514002-a</v>
          </cell>
          <cell r="F34" t="str">
            <v>甲</v>
          </cell>
          <cell r="G34">
            <v>300</v>
          </cell>
        </row>
        <row r="35">
          <cell r="E35" t="str">
            <v>331506019-a</v>
          </cell>
          <cell r="F35" t="str">
            <v>甲</v>
          </cell>
          <cell r="G35">
            <v>2463</v>
          </cell>
        </row>
        <row r="36">
          <cell r="E36" t="str">
            <v>331505037-a</v>
          </cell>
          <cell r="F36" t="str">
            <v>甲</v>
          </cell>
          <cell r="G36">
            <v>486</v>
          </cell>
        </row>
        <row r="37">
          <cell r="E37" t="str">
            <v>331306002-a</v>
          </cell>
          <cell r="F37" t="str">
            <v>乙</v>
          </cell>
          <cell r="G37">
            <v>1457</v>
          </cell>
        </row>
        <row r="38">
          <cell r="E38" t="str">
            <v>331303011-C</v>
          </cell>
          <cell r="F38" t="str">
            <v>乙</v>
          </cell>
          <cell r="G38">
            <v>150</v>
          </cell>
        </row>
        <row r="39">
          <cell r="E39" t="str">
            <v>331303011-b</v>
          </cell>
          <cell r="F39" t="str">
            <v>乙</v>
          </cell>
          <cell r="G39">
            <v>300</v>
          </cell>
        </row>
        <row r="40">
          <cell r="E40" t="str">
            <v>331203006-a</v>
          </cell>
          <cell r="F40" t="str">
            <v>甲</v>
          </cell>
          <cell r="G40">
            <v>150</v>
          </cell>
        </row>
        <row r="41">
          <cell r="E41" t="str">
            <v>331005001-a</v>
          </cell>
          <cell r="F41" t="str">
            <v>甲</v>
          </cell>
          <cell r="G41">
            <v>450</v>
          </cell>
        </row>
        <row r="42">
          <cell r="E42" t="str">
            <v>331004020-a</v>
          </cell>
          <cell r="F42" t="str">
            <v>乙</v>
          </cell>
          <cell r="G42">
            <v>150</v>
          </cell>
        </row>
        <row r="43">
          <cell r="E43" t="str">
            <v>331003012-a</v>
          </cell>
          <cell r="F43" t="str">
            <v>甲</v>
          </cell>
          <cell r="G43">
            <v>600</v>
          </cell>
        </row>
        <row r="44">
          <cell r="E44" t="str">
            <v>331001011-a</v>
          </cell>
          <cell r="F44" t="str">
            <v>甲</v>
          </cell>
          <cell r="G44">
            <v>700</v>
          </cell>
        </row>
        <row r="45">
          <cell r="E45" t="str">
            <v>330804062-b</v>
          </cell>
          <cell r="F45" t="str">
            <v>乙</v>
          </cell>
          <cell r="G45">
            <v>2480</v>
          </cell>
        </row>
        <row r="46">
          <cell r="E46" t="str">
            <v>330804062-a</v>
          </cell>
          <cell r="F46" t="str">
            <v>甲</v>
          </cell>
          <cell r="G46">
            <v>1200</v>
          </cell>
        </row>
        <row r="47">
          <cell r="E47" t="str">
            <v>330804043-a</v>
          </cell>
          <cell r="F47" t="str">
            <v>甲</v>
          </cell>
          <cell r="G47">
            <v>600</v>
          </cell>
        </row>
        <row r="48">
          <cell r="E48" t="str">
            <v>330703020-a</v>
          </cell>
          <cell r="F48" t="str">
            <v>甲</v>
          </cell>
          <cell r="G48">
            <v>2700</v>
          </cell>
        </row>
        <row r="49">
          <cell r="E49" t="str">
            <v>330701005-a</v>
          </cell>
          <cell r="F49" t="str">
            <v>甲</v>
          </cell>
          <cell r="G49">
            <v>150</v>
          </cell>
        </row>
        <row r="50">
          <cell r="E50" t="str">
            <v>330201001-a</v>
          </cell>
          <cell r="F50" t="str">
            <v>甲</v>
          </cell>
          <cell r="G50">
            <v>30</v>
          </cell>
        </row>
        <row r="51">
          <cell r="E51" t="str">
            <v>3301-a</v>
          </cell>
          <cell r="F51" t="str">
            <v>乙</v>
          </cell>
          <cell r="G51">
            <v>335</v>
          </cell>
        </row>
        <row r="52">
          <cell r="E52" t="str">
            <v>330100008-a</v>
          </cell>
          <cell r="F52" t="str">
            <v>丙</v>
          </cell>
          <cell r="G52">
            <v>48</v>
          </cell>
        </row>
        <row r="53">
          <cell r="E53" t="str">
            <v>330100007-a</v>
          </cell>
          <cell r="F53" t="str">
            <v>甲</v>
          </cell>
          <cell r="G53">
            <v>100</v>
          </cell>
        </row>
        <row r="54">
          <cell r="E54" t="str">
            <v>330100006-a</v>
          </cell>
          <cell r="F54" t="str">
            <v>丙/乙</v>
          </cell>
          <cell r="G54">
            <v>350</v>
          </cell>
        </row>
        <row r="55">
          <cell r="E55" t="str">
            <v>330100005-b</v>
          </cell>
          <cell r="F55" t="str">
            <v>甲</v>
          </cell>
          <cell r="G55">
            <v>100</v>
          </cell>
        </row>
        <row r="56">
          <cell r="E56" t="str">
            <v>330100005-a</v>
          </cell>
          <cell r="F56" t="str">
            <v>甲</v>
          </cell>
          <cell r="G56">
            <v>372</v>
          </cell>
        </row>
        <row r="57">
          <cell r="E57" t="str">
            <v>330100005-a</v>
          </cell>
          <cell r="F57" t="str">
            <v>甲</v>
          </cell>
          <cell r="G57">
            <v>372</v>
          </cell>
        </row>
        <row r="58">
          <cell r="E58" t="str">
            <v>330100005-a</v>
          </cell>
          <cell r="F58" t="str">
            <v>甲</v>
          </cell>
          <cell r="G58">
            <v>372</v>
          </cell>
        </row>
        <row r="59">
          <cell r="E59" t="str">
            <v>330100005-a</v>
          </cell>
          <cell r="F59" t="str">
            <v>甲</v>
          </cell>
          <cell r="G59">
            <v>372</v>
          </cell>
        </row>
        <row r="60">
          <cell r="E60" t="str">
            <v>330100003-a</v>
          </cell>
          <cell r="F60" t="str">
            <v>甲</v>
          </cell>
          <cell r="G60">
            <v>60</v>
          </cell>
        </row>
        <row r="61">
          <cell r="E61" t="str">
            <v>320500006-a</v>
          </cell>
          <cell r="F61" t="str">
            <v>乙</v>
          </cell>
          <cell r="G61">
            <v>500</v>
          </cell>
        </row>
        <row r="62">
          <cell r="E62" t="str">
            <v>320500005-a</v>
          </cell>
          <cell r="F62" t="str">
            <v>乙</v>
          </cell>
          <cell r="G62">
            <v>500</v>
          </cell>
        </row>
        <row r="63">
          <cell r="E63" t="str">
            <v>320500004-a</v>
          </cell>
          <cell r="F63" t="str">
            <v>乙</v>
          </cell>
          <cell r="G63">
            <v>500</v>
          </cell>
        </row>
        <row r="64">
          <cell r="E64" t="str">
            <v>320500003-a</v>
          </cell>
          <cell r="F64" t="str">
            <v>乙</v>
          </cell>
          <cell r="G64">
            <v>500</v>
          </cell>
        </row>
        <row r="65">
          <cell r="E65" t="str">
            <v>320500002-a</v>
          </cell>
          <cell r="F65" t="str">
            <v>乙</v>
          </cell>
          <cell r="G65">
            <v>500</v>
          </cell>
        </row>
        <row r="66">
          <cell r="E66" t="str">
            <v>320500001-a</v>
          </cell>
          <cell r="F66" t="str">
            <v>乙</v>
          </cell>
          <cell r="G66">
            <v>300</v>
          </cell>
        </row>
        <row r="67">
          <cell r="E67" t="str">
            <v>320100013-a</v>
          </cell>
          <cell r="F67" t="str">
            <v>乙</v>
          </cell>
          <cell r="G67">
            <v>120</v>
          </cell>
        </row>
        <row r="68">
          <cell r="E68" t="str">
            <v>320100010-a</v>
          </cell>
          <cell r="F68" t="str">
            <v>乙</v>
          </cell>
          <cell r="G68">
            <v>500</v>
          </cell>
        </row>
        <row r="69">
          <cell r="E69" t="str">
            <v>31-c</v>
          </cell>
          <cell r="F69" t="str">
            <v>乙</v>
          </cell>
          <cell r="G69">
            <v>150</v>
          </cell>
        </row>
        <row r="70">
          <cell r="E70" t="str">
            <v>31-b</v>
          </cell>
          <cell r="F70" t="str">
            <v>乙</v>
          </cell>
          <cell r="G70">
            <v>300</v>
          </cell>
        </row>
        <row r="71">
          <cell r="E71" t="str">
            <v>311503024-a</v>
          </cell>
          <cell r="F71" t="str">
            <v>乙</v>
          </cell>
          <cell r="G71">
            <v>500</v>
          </cell>
        </row>
        <row r="72">
          <cell r="E72" t="str">
            <v>311503015-a</v>
          </cell>
          <cell r="F72" t="str">
            <v>乙</v>
          </cell>
          <cell r="G72">
            <v>78</v>
          </cell>
        </row>
        <row r="73">
          <cell r="E73" t="str">
            <v>311503011-a</v>
          </cell>
          <cell r="F73" t="str">
            <v>丙</v>
          </cell>
          <cell r="G73">
            <v>130</v>
          </cell>
        </row>
        <row r="74">
          <cell r="E74" t="str">
            <v>311503011-a</v>
          </cell>
          <cell r="F74" t="str">
            <v>丙</v>
          </cell>
          <cell r="G74">
            <v>130</v>
          </cell>
        </row>
        <row r="75">
          <cell r="E75" t="str">
            <v>311503008-a</v>
          </cell>
          <cell r="F75" t="str">
            <v>丙</v>
          </cell>
          <cell r="G75">
            <v>100</v>
          </cell>
        </row>
        <row r="76">
          <cell r="E76" t="str">
            <v>311400065-c</v>
          </cell>
          <cell r="F76" t="str">
            <v>丙</v>
          </cell>
          <cell r="G76">
            <v>35</v>
          </cell>
        </row>
        <row r="77">
          <cell r="E77" t="str">
            <v>311400065-b</v>
          </cell>
          <cell r="F77" t="str">
            <v>丙</v>
          </cell>
          <cell r="G77">
            <v>24</v>
          </cell>
        </row>
        <row r="78">
          <cell r="E78" t="str">
            <v>311400065-a</v>
          </cell>
          <cell r="F78" t="str">
            <v>丙</v>
          </cell>
          <cell r="G78">
            <v>12</v>
          </cell>
        </row>
        <row r="79">
          <cell r="E79" t="str">
            <v>311400053-b</v>
          </cell>
          <cell r="F79" t="str">
            <v>乙</v>
          </cell>
          <cell r="G79">
            <v>7</v>
          </cell>
        </row>
        <row r="80">
          <cell r="E80" t="str">
            <v>311400053-a</v>
          </cell>
          <cell r="F80" t="str">
            <v>乙</v>
          </cell>
          <cell r="G80">
            <v>5</v>
          </cell>
        </row>
        <row r="81">
          <cell r="E81" t="str">
            <v>311201-a</v>
          </cell>
          <cell r="F81" t="str">
            <v>乙</v>
          </cell>
          <cell r="G81">
            <v>100</v>
          </cell>
        </row>
        <row r="82">
          <cell r="E82" t="str">
            <v>311000040-a</v>
          </cell>
          <cell r="F82" t="str">
            <v>乙</v>
          </cell>
          <cell r="G82">
            <v>130</v>
          </cell>
        </row>
        <row r="83">
          <cell r="E83" t="str">
            <v>311000011-a</v>
          </cell>
          <cell r="F83" t="str">
            <v>乙</v>
          </cell>
          <cell r="G83">
            <v>130</v>
          </cell>
        </row>
        <row r="84">
          <cell r="E84" t="str">
            <v>3109-a</v>
          </cell>
          <cell r="F84" t="str">
            <v>乙</v>
          </cell>
          <cell r="G84">
            <v>100</v>
          </cell>
        </row>
        <row r="85">
          <cell r="E85" t="str">
            <v>310904006-c</v>
          </cell>
          <cell r="F85" t="str">
            <v>丙</v>
          </cell>
          <cell r="G85">
            <v>92</v>
          </cell>
        </row>
        <row r="86">
          <cell r="E86" t="str">
            <v>310904006-a</v>
          </cell>
          <cell r="F86" t="str">
            <v>乙</v>
          </cell>
          <cell r="G86">
            <v>130</v>
          </cell>
        </row>
        <row r="87">
          <cell r="E87" t="str">
            <v>310903010-c</v>
          </cell>
          <cell r="F87" t="str">
            <v>乙</v>
          </cell>
          <cell r="G87">
            <v>135</v>
          </cell>
        </row>
        <row r="88">
          <cell r="E88" t="str">
            <v>310903010-b</v>
          </cell>
          <cell r="F88" t="str">
            <v>乙</v>
          </cell>
          <cell r="G88">
            <v>195</v>
          </cell>
        </row>
        <row r="89">
          <cell r="E89" t="str">
            <v>310902006-c</v>
          </cell>
          <cell r="F89" t="str">
            <v>乙</v>
          </cell>
          <cell r="G89">
            <v>135</v>
          </cell>
        </row>
        <row r="90">
          <cell r="E90" t="str">
            <v>310902006-b</v>
          </cell>
          <cell r="F90" t="str">
            <v>乙</v>
          </cell>
          <cell r="G90">
            <v>195</v>
          </cell>
        </row>
        <row r="91">
          <cell r="E91" t="str">
            <v>310902006-a</v>
          </cell>
          <cell r="F91" t="str">
            <v>乙</v>
          </cell>
          <cell r="G91">
            <v>169</v>
          </cell>
        </row>
        <row r="92">
          <cell r="E92" t="str">
            <v>310902001-a</v>
          </cell>
          <cell r="F92" t="str">
            <v>乙</v>
          </cell>
          <cell r="G92">
            <v>182</v>
          </cell>
        </row>
        <row r="93">
          <cell r="E93" t="str">
            <v>310901007-a</v>
          </cell>
          <cell r="F93" t="str">
            <v>乙</v>
          </cell>
          <cell r="G93">
            <v>65</v>
          </cell>
        </row>
        <row r="94">
          <cell r="E94" t="str">
            <v>310901001-a</v>
          </cell>
          <cell r="F94" t="str">
            <v>乙</v>
          </cell>
          <cell r="G94">
            <v>130</v>
          </cell>
        </row>
        <row r="95">
          <cell r="E95" t="str">
            <v>310701025-b</v>
          </cell>
          <cell r="F95" t="str">
            <v>乙</v>
          </cell>
          <cell r="G95">
            <v>34</v>
          </cell>
        </row>
        <row r="96">
          <cell r="E96" t="str">
            <v>310701024-a</v>
          </cell>
          <cell r="F96" t="str">
            <v>乙</v>
          </cell>
          <cell r="G96">
            <v>6</v>
          </cell>
        </row>
        <row r="97">
          <cell r="E97" t="str">
            <v>310701001-b</v>
          </cell>
          <cell r="F97" t="str">
            <v>甲</v>
          </cell>
          <cell r="G97">
            <v>36</v>
          </cell>
        </row>
        <row r="98">
          <cell r="E98" t="str">
            <v>310605-a</v>
          </cell>
          <cell r="F98" t="str">
            <v>乙</v>
          </cell>
          <cell r="G98">
            <v>100</v>
          </cell>
        </row>
        <row r="99">
          <cell r="E99" t="str">
            <v>310604007-a</v>
          </cell>
          <cell r="F99" t="str">
            <v>丙</v>
          </cell>
          <cell r="G99">
            <v>85</v>
          </cell>
        </row>
        <row r="100">
          <cell r="E100" t="str">
            <v>310604005-a</v>
          </cell>
          <cell r="F100" t="str">
            <v>甲</v>
          </cell>
          <cell r="G100">
            <v>26</v>
          </cell>
        </row>
        <row r="101">
          <cell r="E101" t="str">
            <v>310601001-a</v>
          </cell>
          <cell r="F101" t="str">
            <v>甲</v>
          </cell>
          <cell r="G101">
            <v>117</v>
          </cell>
        </row>
        <row r="102">
          <cell r="E102" t="str">
            <v>310403016-a</v>
          </cell>
          <cell r="F102" t="str">
            <v>乙</v>
          </cell>
          <cell r="G102">
            <v>65</v>
          </cell>
        </row>
        <row r="103">
          <cell r="E103" t="str">
            <v>310403009-a</v>
          </cell>
          <cell r="F103" t="str">
            <v>乙</v>
          </cell>
          <cell r="G103">
            <v>188</v>
          </cell>
        </row>
        <row r="104">
          <cell r="E104" t="str">
            <v>310402025-a</v>
          </cell>
          <cell r="F104" t="str">
            <v>甲</v>
          </cell>
          <cell r="G104">
            <v>13</v>
          </cell>
        </row>
        <row r="105">
          <cell r="E105" t="str">
            <v>310401041-a</v>
          </cell>
          <cell r="F105" t="str">
            <v>甲</v>
          </cell>
          <cell r="G105">
            <v>13</v>
          </cell>
        </row>
        <row r="106">
          <cell r="E106" t="str">
            <v>310300106-a</v>
          </cell>
          <cell r="F106" t="str">
            <v>甲</v>
          </cell>
          <cell r="G106">
            <v>20</v>
          </cell>
        </row>
        <row r="107">
          <cell r="E107" t="str">
            <v>310100016-a</v>
          </cell>
          <cell r="F107" t="str">
            <v>甲</v>
          </cell>
          <cell r="G107">
            <v>117</v>
          </cell>
        </row>
        <row r="108">
          <cell r="E108" t="str">
            <v>310100014-a</v>
          </cell>
          <cell r="F108" t="str">
            <v>乙</v>
          </cell>
          <cell r="G108">
            <v>234</v>
          </cell>
        </row>
        <row r="109">
          <cell r="E109" t="str">
            <v>310100001-A</v>
          </cell>
          <cell r="F109" t="str">
            <v>甲</v>
          </cell>
          <cell r="G109">
            <v>65</v>
          </cell>
        </row>
        <row r="110">
          <cell r="E110" t="str">
            <v>310100001-A</v>
          </cell>
          <cell r="F110" t="str">
            <v>甲</v>
          </cell>
          <cell r="G110">
            <v>65</v>
          </cell>
        </row>
        <row r="111">
          <cell r="E111" t="str">
            <v>310100001-A</v>
          </cell>
          <cell r="F111" t="str">
            <v>甲</v>
          </cell>
          <cell r="G111">
            <v>65</v>
          </cell>
        </row>
        <row r="112">
          <cell r="E112" t="str">
            <v>270800007-a</v>
          </cell>
          <cell r="F112" t="str">
            <v>乙</v>
          </cell>
          <cell r="G112">
            <v>155</v>
          </cell>
        </row>
        <row r="113">
          <cell r="E113" t="str">
            <v>270500002-a</v>
          </cell>
          <cell r="F113" t="str">
            <v>乙</v>
          </cell>
          <cell r="G113">
            <v>150</v>
          </cell>
        </row>
        <row r="114">
          <cell r="E114" t="str">
            <v>270400001-a</v>
          </cell>
          <cell r="F114" t="str">
            <v>甲</v>
          </cell>
          <cell r="G114">
            <v>120</v>
          </cell>
        </row>
        <row r="115">
          <cell r="E115" t="str">
            <v>2703-b</v>
          </cell>
          <cell r="F115" t="str">
            <v>甲</v>
          </cell>
          <cell r="G115">
            <v>15</v>
          </cell>
        </row>
        <row r="116">
          <cell r="E116" t="str">
            <v>270300005-c</v>
          </cell>
          <cell r="F116" t="str">
            <v>甲</v>
          </cell>
          <cell r="G116">
            <v>10</v>
          </cell>
        </row>
        <row r="117">
          <cell r="E117" t="str">
            <v>270300005-b</v>
          </cell>
          <cell r="F117" t="str">
            <v>甲</v>
          </cell>
          <cell r="G117">
            <v>15</v>
          </cell>
        </row>
        <row r="118">
          <cell r="E118" t="str">
            <v>270300005-a</v>
          </cell>
          <cell r="F118" t="str">
            <v>甲</v>
          </cell>
          <cell r="G118">
            <v>10</v>
          </cell>
        </row>
        <row r="119">
          <cell r="E119" t="str">
            <v>270300003-a</v>
          </cell>
          <cell r="F119" t="str">
            <v>甲</v>
          </cell>
          <cell r="G119">
            <v>10</v>
          </cell>
        </row>
        <row r="120">
          <cell r="E120" t="str">
            <v>260000007-a</v>
          </cell>
          <cell r="F120" t="str">
            <v>丙</v>
          </cell>
          <cell r="G120">
            <v>50</v>
          </cell>
        </row>
        <row r="121">
          <cell r="E121" t="str">
            <v>260000001-a</v>
          </cell>
          <cell r="F121" t="str">
            <v>甲</v>
          </cell>
          <cell r="G121">
            <v>5</v>
          </cell>
        </row>
        <row r="122">
          <cell r="E122" t="str">
            <v>250700010-a</v>
          </cell>
          <cell r="F122" t="str">
            <v>丙/甲</v>
          </cell>
          <cell r="G122">
            <v>110</v>
          </cell>
        </row>
        <row r="123">
          <cell r="E123" t="str">
            <v>250502001-a</v>
          </cell>
          <cell r="F123" t="str">
            <v>乙</v>
          </cell>
          <cell r="G123">
            <v>60</v>
          </cell>
        </row>
        <row r="124">
          <cell r="E124" t="str">
            <v>250501009-b</v>
          </cell>
          <cell r="F124" t="str">
            <v>乙</v>
          </cell>
          <cell r="G124">
            <v>100</v>
          </cell>
        </row>
        <row r="125">
          <cell r="E125" t="str">
            <v>250405001-a</v>
          </cell>
          <cell r="F125" t="str">
            <v>乙</v>
          </cell>
          <cell r="G125">
            <v>60</v>
          </cell>
        </row>
        <row r="126">
          <cell r="E126" t="str">
            <v>250404015-a</v>
          </cell>
          <cell r="F126" t="str">
            <v>乙</v>
          </cell>
          <cell r="G126">
            <v>55</v>
          </cell>
        </row>
        <row r="127">
          <cell r="E127" t="str">
            <v>250404013-a</v>
          </cell>
          <cell r="F127" t="str">
            <v>乙</v>
          </cell>
          <cell r="G127">
            <v>65</v>
          </cell>
        </row>
        <row r="128">
          <cell r="E128" t="str">
            <v>250404012-a</v>
          </cell>
          <cell r="F128" t="str">
            <v>乙</v>
          </cell>
          <cell r="G128">
            <v>50</v>
          </cell>
        </row>
        <row r="129">
          <cell r="E129" t="str">
            <v>250404011-a</v>
          </cell>
          <cell r="F129" t="str">
            <v>乙</v>
          </cell>
          <cell r="G129">
            <v>50</v>
          </cell>
        </row>
        <row r="130">
          <cell r="E130" t="str">
            <v>250404011-a</v>
          </cell>
          <cell r="F130" t="str">
            <v>乙</v>
          </cell>
          <cell r="G130">
            <v>50</v>
          </cell>
        </row>
        <row r="131">
          <cell r="E131" t="str">
            <v>250404011-a</v>
          </cell>
          <cell r="F131" t="str">
            <v>乙</v>
          </cell>
          <cell r="G131">
            <v>50</v>
          </cell>
        </row>
        <row r="132">
          <cell r="E132" t="str">
            <v>250404011-a</v>
          </cell>
          <cell r="F132" t="str">
            <v>乙</v>
          </cell>
          <cell r="G132">
            <v>50</v>
          </cell>
        </row>
        <row r="133">
          <cell r="E133" t="str">
            <v>250404011-a</v>
          </cell>
          <cell r="F133" t="str">
            <v>乙</v>
          </cell>
          <cell r="G133">
            <v>50</v>
          </cell>
        </row>
        <row r="134">
          <cell r="E134" t="str">
            <v>250404011-a</v>
          </cell>
          <cell r="F134" t="str">
            <v>乙</v>
          </cell>
          <cell r="G134">
            <v>50</v>
          </cell>
        </row>
        <row r="135">
          <cell r="E135" t="str">
            <v>250404011-a</v>
          </cell>
          <cell r="F135" t="str">
            <v>乙</v>
          </cell>
          <cell r="G135">
            <v>50</v>
          </cell>
        </row>
        <row r="136">
          <cell r="E136" t="str">
            <v>250404011-a</v>
          </cell>
          <cell r="F136" t="str">
            <v>乙</v>
          </cell>
          <cell r="G136">
            <v>50</v>
          </cell>
        </row>
        <row r="137">
          <cell r="E137" t="str">
            <v>250404011-a</v>
          </cell>
          <cell r="F137" t="str">
            <v>乙</v>
          </cell>
          <cell r="G137">
            <v>50</v>
          </cell>
        </row>
        <row r="138">
          <cell r="E138" t="str">
            <v>250404010-a</v>
          </cell>
          <cell r="F138" t="str">
            <v>乙</v>
          </cell>
          <cell r="G138">
            <v>50</v>
          </cell>
        </row>
        <row r="139">
          <cell r="E139" t="str">
            <v>250404009-a</v>
          </cell>
          <cell r="F139" t="str">
            <v>乙</v>
          </cell>
          <cell r="G139">
            <v>50</v>
          </cell>
        </row>
        <row r="140">
          <cell r="E140" t="str">
            <v>250404008-a</v>
          </cell>
          <cell r="F140" t="str">
            <v>乙</v>
          </cell>
          <cell r="G140">
            <v>65</v>
          </cell>
        </row>
        <row r="141">
          <cell r="E141" t="str">
            <v>250404006-a</v>
          </cell>
          <cell r="F141" t="str">
            <v>乙</v>
          </cell>
          <cell r="G141">
            <v>50</v>
          </cell>
        </row>
        <row r="142">
          <cell r="E142" t="str">
            <v>250404005-a</v>
          </cell>
          <cell r="F142" t="str">
            <v>乙</v>
          </cell>
          <cell r="G142">
            <v>50</v>
          </cell>
        </row>
        <row r="143">
          <cell r="E143" t="str">
            <v>250404002-a</v>
          </cell>
          <cell r="F143" t="str">
            <v>乙</v>
          </cell>
          <cell r="G143">
            <v>35</v>
          </cell>
        </row>
        <row r="144">
          <cell r="E144" t="str">
            <v>250404001-a</v>
          </cell>
          <cell r="F144" t="str">
            <v>乙</v>
          </cell>
          <cell r="G144">
            <v>35</v>
          </cell>
        </row>
        <row r="145">
          <cell r="E145" t="str">
            <v>250403092-a</v>
          </cell>
          <cell r="F145" t="str">
            <v>丙</v>
          </cell>
          <cell r="G145">
            <v>4</v>
          </cell>
        </row>
        <row r="146">
          <cell r="E146" t="str">
            <v>250403076-b</v>
          </cell>
          <cell r="F146" t="str">
            <v>乙</v>
          </cell>
          <cell r="G146">
            <v>80</v>
          </cell>
        </row>
        <row r="147">
          <cell r="E147" t="str">
            <v>250403076-b</v>
          </cell>
          <cell r="F147" t="str">
            <v>乙</v>
          </cell>
          <cell r="G147">
            <v>80</v>
          </cell>
        </row>
        <row r="148">
          <cell r="E148" t="str">
            <v>250403066-b</v>
          </cell>
          <cell r="F148" t="str">
            <v>乙</v>
          </cell>
          <cell r="G148">
            <v>15</v>
          </cell>
        </row>
        <row r="149">
          <cell r="E149" t="str">
            <v>250403066-a</v>
          </cell>
          <cell r="F149" t="str">
            <v>乙　</v>
          </cell>
          <cell r="G149">
            <v>320</v>
          </cell>
        </row>
        <row r="150">
          <cell r="E150" t="str">
            <v>250403065-a</v>
          </cell>
          <cell r="F150" t="str">
            <v>丙</v>
          </cell>
          <cell r="G150">
            <v>150</v>
          </cell>
        </row>
        <row r="151">
          <cell r="E151" t="str">
            <v>250403065-a</v>
          </cell>
          <cell r="F151" t="str">
            <v>丙</v>
          </cell>
          <cell r="G151">
            <v>150</v>
          </cell>
        </row>
        <row r="152">
          <cell r="E152" t="str">
            <v>250403065-a</v>
          </cell>
          <cell r="F152" t="str">
            <v>丙</v>
          </cell>
          <cell r="G152">
            <v>150</v>
          </cell>
        </row>
        <row r="153">
          <cell r="E153" t="str">
            <v>250403053-c</v>
          </cell>
          <cell r="F153" t="str">
            <v>乙/甲</v>
          </cell>
          <cell r="G153">
            <v>35</v>
          </cell>
        </row>
        <row r="154">
          <cell r="E154" t="str">
            <v>250403050-b</v>
          </cell>
          <cell r="F154" t="str">
            <v>乙</v>
          </cell>
          <cell r="G154">
            <v>35</v>
          </cell>
        </row>
        <row r="155">
          <cell r="E155" t="str">
            <v>250403050-a</v>
          </cell>
          <cell r="F155" t="str">
            <v>乙</v>
          </cell>
          <cell r="G155">
            <v>45</v>
          </cell>
        </row>
        <row r="156">
          <cell r="E156" t="str">
            <v>250403043-a</v>
          </cell>
          <cell r="F156" t="str">
            <v>乙</v>
          </cell>
          <cell r="G156">
            <v>30</v>
          </cell>
        </row>
        <row r="157">
          <cell r="E157" t="str">
            <v>250403042-d</v>
          </cell>
          <cell r="F157" t="str">
            <v>丙</v>
          </cell>
          <cell r="G157">
            <v>65</v>
          </cell>
        </row>
        <row r="158">
          <cell r="E158" t="str">
            <v>250403042-d</v>
          </cell>
          <cell r="F158" t="str">
            <v>丙</v>
          </cell>
          <cell r="G158">
            <v>65</v>
          </cell>
        </row>
        <row r="159">
          <cell r="E159" t="str">
            <v>250403025-b</v>
          </cell>
          <cell r="F159" t="str">
            <v>乙</v>
          </cell>
          <cell r="G159">
            <v>45</v>
          </cell>
        </row>
        <row r="160">
          <cell r="E160" t="str">
            <v>250403019-b</v>
          </cell>
          <cell r="F160" t="str">
            <v>乙</v>
          </cell>
          <cell r="G160">
            <v>72</v>
          </cell>
        </row>
        <row r="161">
          <cell r="E161" t="str">
            <v>250403014-a</v>
          </cell>
          <cell r="F161" t="str">
            <v>乙</v>
          </cell>
          <cell r="G161">
            <v>95</v>
          </cell>
        </row>
        <row r="162">
          <cell r="E162" t="str">
            <v>250403013-a</v>
          </cell>
          <cell r="F162" t="str">
            <v>丙</v>
          </cell>
          <cell r="G162">
            <v>465</v>
          </cell>
        </row>
        <row r="163">
          <cell r="E163" t="str">
            <v>250403012-a</v>
          </cell>
          <cell r="F163" t="str">
            <v>乙</v>
          </cell>
          <cell r="G163">
            <v>25</v>
          </cell>
        </row>
        <row r="164">
          <cell r="E164" t="str">
            <v>250403011-a</v>
          </cell>
          <cell r="F164" t="str">
            <v>乙</v>
          </cell>
          <cell r="G164">
            <v>25</v>
          </cell>
        </row>
        <row r="165">
          <cell r="E165" t="str">
            <v>250403009-a</v>
          </cell>
          <cell r="F165" t="str">
            <v>乙/甲</v>
          </cell>
          <cell r="G165">
            <v>20</v>
          </cell>
        </row>
        <row r="166">
          <cell r="E166" t="str">
            <v>250403007-a</v>
          </cell>
          <cell r="F166" t="str">
            <v>乙/甲</v>
          </cell>
          <cell r="G166">
            <v>20</v>
          </cell>
        </row>
        <row r="167">
          <cell r="E167" t="str">
            <v>250403006-a</v>
          </cell>
          <cell r="F167" t="str">
            <v>乙/甲</v>
          </cell>
          <cell r="G167">
            <v>25</v>
          </cell>
        </row>
        <row r="168">
          <cell r="E168" t="str">
            <v>250403005-a</v>
          </cell>
          <cell r="F168" t="str">
            <v>乙/甲</v>
          </cell>
          <cell r="G168">
            <v>25</v>
          </cell>
        </row>
        <row r="169">
          <cell r="E169" t="str">
            <v>250403004-b</v>
          </cell>
          <cell r="F169" t="str">
            <v>乙/甲</v>
          </cell>
          <cell r="G169">
            <v>15</v>
          </cell>
        </row>
        <row r="170">
          <cell r="E170" t="str">
            <v>250403004-a</v>
          </cell>
          <cell r="F170" t="str">
            <v>乙/甲</v>
          </cell>
          <cell r="G170">
            <v>25</v>
          </cell>
        </row>
        <row r="171">
          <cell r="E171" t="str">
            <v>250403001-a</v>
          </cell>
          <cell r="F171" t="str">
            <v>甲</v>
          </cell>
          <cell r="G171">
            <v>10</v>
          </cell>
        </row>
        <row r="172">
          <cell r="E172" t="str">
            <v>250402035-a</v>
          </cell>
          <cell r="F172" t="str">
            <v>乙</v>
          </cell>
          <cell r="G172">
            <v>30</v>
          </cell>
        </row>
        <row r="173">
          <cell r="E173" t="str">
            <v>250402034-a</v>
          </cell>
          <cell r="F173" t="str">
            <v>乙</v>
          </cell>
          <cell r="G173">
            <v>65</v>
          </cell>
        </row>
        <row r="174">
          <cell r="E174" t="str">
            <v>250402026-a</v>
          </cell>
          <cell r="F174" t="str">
            <v>乙</v>
          </cell>
          <cell r="G174">
            <v>45</v>
          </cell>
        </row>
        <row r="175">
          <cell r="E175" t="str">
            <v>250402018-a</v>
          </cell>
          <cell r="F175" t="str">
            <v>乙</v>
          </cell>
          <cell r="G175">
            <v>35</v>
          </cell>
        </row>
        <row r="176">
          <cell r="E176" t="str">
            <v>250402017-a</v>
          </cell>
          <cell r="F176" t="str">
            <v>乙</v>
          </cell>
          <cell r="G176">
            <v>35</v>
          </cell>
        </row>
        <row r="177">
          <cell r="E177" t="str">
            <v>250402016-a</v>
          </cell>
          <cell r="F177" t="str">
            <v>乙</v>
          </cell>
          <cell r="G177">
            <v>70</v>
          </cell>
        </row>
        <row r="178">
          <cell r="E178" t="str">
            <v>250402010-a</v>
          </cell>
          <cell r="F178" t="str">
            <v>乙</v>
          </cell>
          <cell r="G178">
            <v>20</v>
          </cell>
        </row>
        <row r="179">
          <cell r="E179" t="str">
            <v>250402008-a</v>
          </cell>
          <cell r="F179" t="str">
            <v>乙</v>
          </cell>
          <cell r="G179">
            <v>20</v>
          </cell>
        </row>
        <row r="180">
          <cell r="E180" t="str">
            <v>250402007-a</v>
          </cell>
          <cell r="F180" t="str">
            <v>乙</v>
          </cell>
          <cell r="G180">
            <v>50</v>
          </cell>
        </row>
        <row r="181">
          <cell r="E181" t="str">
            <v>250402006-b</v>
          </cell>
          <cell r="F181" t="str">
            <v>乙</v>
          </cell>
          <cell r="G181">
            <v>70</v>
          </cell>
        </row>
        <row r="182">
          <cell r="E182" t="str">
            <v>250402003-b</v>
          </cell>
          <cell r="F182" t="str">
            <v>丙</v>
          </cell>
          <cell r="G182">
            <v>135</v>
          </cell>
        </row>
        <row r="183">
          <cell r="E183" t="str">
            <v>250402003-b</v>
          </cell>
          <cell r="F183" t="str">
            <v>丙</v>
          </cell>
          <cell r="G183">
            <v>135</v>
          </cell>
        </row>
        <row r="184">
          <cell r="E184" t="str">
            <v>250402003-b</v>
          </cell>
          <cell r="F184" t="str">
            <v>丙</v>
          </cell>
          <cell r="G184">
            <v>135</v>
          </cell>
        </row>
        <row r="185">
          <cell r="E185" t="str">
            <v>250402003-b</v>
          </cell>
          <cell r="F185" t="str">
            <v>丙</v>
          </cell>
          <cell r="G185">
            <v>135</v>
          </cell>
        </row>
        <row r="186">
          <cell r="E186" t="str">
            <v>250402003-b</v>
          </cell>
          <cell r="F186" t="str">
            <v>丙</v>
          </cell>
          <cell r="G186">
            <v>135</v>
          </cell>
        </row>
        <row r="187">
          <cell r="E187" t="str">
            <v>250402003-b</v>
          </cell>
          <cell r="F187" t="str">
            <v>丙</v>
          </cell>
          <cell r="G187">
            <v>135</v>
          </cell>
        </row>
        <row r="188">
          <cell r="E188" t="str">
            <v>250402002-b</v>
          </cell>
          <cell r="F188" t="str">
            <v>乙</v>
          </cell>
          <cell r="G188">
            <v>70</v>
          </cell>
        </row>
        <row r="189">
          <cell r="E189" t="str">
            <v>250402002-a</v>
          </cell>
          <cell r="F189" t="str">
            <v>乙</v>
          </cell>
          <cell r="G189">
            <v>30</v>
          </cell>
        </row>
        <row r="190">
          <cell r="E190" t="str">
            <v>250401023-a</v>
          </cell>
          <cell r="F190" t="str">
            <v>乙</v>
          </cell>
          <cell r="G190">
            <v>20</v>
          </cell>
        </row>
        <row r="191">
          <cell r="E191" t="str">
            <v>250401023-a</v>
          </cell>
          <cell r="F191" t="str">
            <v>乙</v>
          </cell>
          <cell r="G191">
            <v>20</v>
          </cell>
        </row>
        <row r="192">
          <cell r="E192" t="str">
            <v>250401023-a</v>
          </cell>
          <cell r="F192" t="str">
            <v>乙</v>
          </cell>
          <cell r="G192">
            <v>20</v>
          </cell>
        </row>
        <row r="193">
          <cell r="E193" t="str">
            <v>250401023-a</v>
          </cell>
          <cell r="F193" t="str">
            <v>乙</v>
          </cell>
          <cell r="G193">
            <v>20</v>
          </cell>
        </row>
        <row r="194">
          <cell r="E194" t="str">
            <v>250401023-a</v>
          </cell>
          <cell r="F194" t="str">
            <v>乙</v>
          </cell>
          <cell r="G194">
            <v>20</v>
          </cell>
        </row>
        <row r="195">
          <cell r="E195" t="str">
            <v>250310055-a</v>
          </cell>
          <cell r="F195" t="str">
            <v>乙</v>
          </cell>
          <cell r="G195">
            <v>95</v>
          </cell>
        </row>
        <row r="196">
          <cell r="E196" t="str">
            <v>250310054-a</v>
          </cell>
          <cell r="F196" t="str">
            <v>乙</v>
          </cell>
          <cell r="G196">
            <v>66</v>
          </cell>
        </row>
        <row r="197">
          <cell r="E197" t="str">
            <v>250310048-a</v>
          </cell>
          <cell r="F197" t="str">
            <v>乙</v>
          </cell>
          <cell r="G197">
            <v>40</v>
          </cell>
        </row>
        <row r="198">
          <cell r="E198" t="str">
            <v>250310047-a</v>
          </cell>
          <cell r="F198" t="str">
            <v>乙</v>
          </cell>
          <cell r="G198">
            <v>40</v>
          </cell>
        </row>
        <row r="199">
          <cell r="E199" t="str">
            <v>250310044-a</v>
          </cell>
          <cell r="F199" t="str">
            <v>乙</v>
          </cell>
          <cell r="G199">
            <v>40</v>
          </cell>
        </row>
        <row r="200">
          <cell r="E200" t="str">
            <v>250310043-a</v>
          </cell>
          <cell r="F200" t="str">
            <v>乙</v>
          </cell>
          <cell r="G200">
            <v>60</v>
          </cell>
        </row>
        <row r="201">
          <cell r="E201" t="str">
            <v>250310042-a</v>
          </cell>
          <cell r="F201" t="str">
            <v>乙</v>
          </cell>
          <cell r="G201">
            <v>60</v>
          </cell>
        </row>
        <row r="202">
          <cell r="E202" t="str">
            <v>250310041-a</v>
          </cell>
          <cell r="F202" t="str">
            <v>乙</v>
          </cell>
          <cell r="G202">
            <v>60</v>
          </cell>
        </row>
        <row r="203">
          <cell r="E203" t="str">
            <v>250310040-a</v>
          </cell>
          <cell r="F203" t="str">
            <v>乙</v>
          </cell>
          <cell r="G203">
            <v>50</v>
          </cell>
        </row>
        <row r="204">
          <cell r="E204" t="str">
            <v>250310039-a</v>
          </cell>
          <cell r="F204" t="str">
            <v>乙</v>
          </cell>
          <cell r="G204">
            <v>40</v>
          </cell>
        </row>
        <row r="205">
          <cell r="E205" t="str">
            <v>250310038-a</v>
          </cell>
          <cell r="F205" t="str">
            <v>乙/甲</v>
          </cell>
          <cell r="G205">
            <v>40</v>
          </cell>
        </row>
        <row r="206">
          <cell r="E206" t="str">
            <v>250310037-a</v>
          </cell>
          <cell r="F206" t="str">
            <v>乙</v>
          </cell>
          <cell r="G206">
            <v>60</v>
          </cell>
        </row>
        <row r="207">
          <cell r="E207" t="str">
            <v>250310036-a</v>
          </cell>
          <cell r="F207" t="str">
            <v>乙</v>
          </cell>
          <cell r="G207">
            <v>60</v>
          </cell>
        </row>
        <row r="208">
          <cell r="E208" t="str">
            <v>250310035-a</v>
          </cell>
          <cell r="F208" t="str">
            <v>乙</v>
          </cell>
          <cell r="G208">
            <v>60</v>
          </cell>
        </row>
        <row r="209">
          <cell r="E209" t="str">
            <v>250310031-a</v>
          </cell>
          <cell r="F209" t="str">
            <v>乙</v>
          </cell>
          <cell r="G209">
            <v>60</v>
          </cell>
        </row>
        <row r="210">
          <cell r="E210" t="str">
            <v>250310030-a</v>
          </cell>
          <cell r="F210" t="str">
            <v>乙</v>
          </cell>
          <cell r="G210">
            <v>60</v>
          </cell>
        </row>
        <row r="211">
          <cell r="E211" t="str">
            <v>250310029-a</v>
          </cell>
          <cell r="F211" t="str">
            <v>乙</v>
          </cell>
          <cell r="G211">
            <v>70</v>
          </cell>
        </row>
        <row r="212">
          <cell r="E212" t="str">
            <v>250310025-a</v>
          </cell>
          <cell r="F212" t="str">
            <v>乙</v>
          </cell>
          <cell r="G212">
            <v>40</v>
          </cell>
        </row>
        <row r="213">
          <cell r="E213" t="str">
            <v>250310024-a</v>
          </cell>
          <cell r="F213" t="str">
            <v>乙</v>
          </cell>
          <cell r="G213">
            <v>60</v>
          </cell>
        </row>
        <row r="214">
          <cell r="E214" t="str">
            <v>250310023-a</v>
          </cell>
          <cell r="F214" t="str">
            <v>乙</v>
          </cell>
          <cell r="G214">
            <v>40</v>
          </cell>
        </row>
        <row r="215">
          <cell r="E215" t="str">
            <v>250310021-a</v>
          </cell>
          <cell r="F215" t="str">
            <v>乙</v>
          </cell>
          <cell r="G215">
            <v>60</v>
          </cell>
        </row>
        <row r="216">
          <cell r="E216" t="str">
            <v>250310020-a</v>
          </cell>
          <cell r="F216" t="str">
            <v>乙</v>
          </cell>
          <cell r="G216">
            <v>60</v>
          </cell>
        </row>
        <row r="217">
          <cell r="E217" t="str">
            <v>250310019-a</v>
          </cell>
          <cell r="F217" t="str">
            <v>乙</v>
          </cell>
          <cell r="G217">
            <v>60</v>
          </cell>
        </row>
        <row r="218">
          <cell r="E218" t="str">
            <v>250310018-a</v>
          </cell>
          <cell r="F218" t="str">
            <v>乙</v>
          </cell>
          <cell r="G218">
            <v>60</v>
          </cell>
        </row>
        <row r="219">
          <cell r="E219" t="str">
            <v>250310017-a</v>
          </cell>
          <cell r="F219" t="str">
            <v>乙</v>
          </cell>
          <cell r="G219">
            <v>60</v>
          </cell>
        </row>
        <row r="220">
          <cell r="E220" t="str">
            <v>250310016-a</v>
          </cell>
          <cell r="F220" t="str">
            <v>乙</v>
          </cell>
          <cell r="G220">
            <v>60</v>
          </cell>
        </row>
        <row r="221">
          <cell r="E221" t="str">
            <v>250310014-a</v>
          </cell>
          <cell r="F221" t="str">
            <v>乙</v>
          </cell>
          <cell r="G221">
            <v>40</v>
          </cell>
        </row>
        <row r="222">
          <cell r="E222" t="str">
            <v>250310013-a</v>
          </cell>
          <cell r="F222" t="str">
            <v>乙</v>
          </cell>
          <cell r="G222">
            <v>40</v>
          </cell>
        </row>
        <row r="223">
          <cell r="E223" t="str">
            <v>250310011-a</v>
          </cell>
          <cell r="F223" t="str">
            <v>乙</v>
          </cell>
          <cell r="G223">
            <v>40</v>
          </cell>
        </row>
        <row r="224">
          <cell r="E224" t="str">
            <v>250310010-a</v>
          </cell>
          <cell r="F224" t="str">
            <v>乙</v>
          </cell>
          <cell r="G224">
            <v>40</v>
          </cell>
        </row>
        <row r="225">
          <cell r="E225" t="str">
            <v>250310009-a</v>
          </cell>
          <cell r="F225" t="str">
            <v>乙</v>
          </cell>
          <cell r="G225">
            <v>40</v>
          </cell>
        </row>
        <row r="226">
          <cell r="E226" t="str">
            <v>250310006-a</v>
          </cell>
          <cell r="F226" t="str">
            <v>乙</v>
          </cell>
          <cell r="G226">
            <v>60</v>
          </cell>
        </row>
        <row r="227">
          <cell r="E227" t="str">
            <v>250310005-a</v>
          </cell>
          <cell r="F227" t="str">
            <v>乙</v>
          </cell>
          <cell r="G227">
            <v>40</v>
          </cell>
        </row>
        <row r="228">
          <cell r="E228" t="str">
            <v>250310004-a</v>
          </cell>
          <cell r="F228" t="str">
            <v>乙</v>
          </cell>
          <cell r="G228">
            <v>40</v>
          </cell>
        </row>
        <row r="229">
          <cell r="E229" t="str">
            <v>250310003-a</v>
          </cell>
          <cell r="F229" t="str">
            <v>乙</v>
          </cell>
          <cell r="G229">
            <v>60</v>
          </cell>
        </row>
        <row r="230">
          <cell r="E230" t="str">
            <v>250310002-a</v>
          </cell>
          <cell r="F230" t="str">
            <v>乙</v>
          </cell>
          <cell r="G230">
            <v>45</v>
          </cell>
        </row>
        <row r="231">
          <cell r="E231" t="str">
            <v>250310001-a</v>
          </cell>
          <cell r="F231" t="str">
            <v>乙</v>
          </cell>
          <cell r="G231">
            <v>40</v>
          </cell>
        </row>
        <row r="232">
          <cell r="E232" t="str">
            <v>250309005-a</v>
          </cell>
          <cell r="F232" t="str">
            <v>乙</v>
          </cell>
          <cell r="G232">
            <v>100</v>
          </cell>
        </row>
        <row r="233">
          <cell r="E233" t="str">
            <v>250309005-a</v>
          </cell>
          <cell r="F233" t="str">
            <v>乙</v>
          </cell>
          <cell r="G233">
            <v>100</v>
          </cell>
        </row>
        <row r="234">
          <cell r="E234" t="str">
            <v>250309003-a</v>
          </cell>
          <cell r="F234" t="str">
            <v>乙</v>
          </cell>
          <cell r="G234">
            <v>40</v>
          </cell>
        </row>
        <row r="235">
          <cell r="E235" t="str">
            <v>250309001-c</v>
          </cell>
          <cell r="F235" t="str">
            <v>乙</v>
          </cell>
          <cell r="G235">
            <v>110</v>
          </cell>
        </row>
        <row r="236">
          <cell r="E236" t="str">
            <v>250306013-a</v>
          </cell>
          <cell r="F236" t="str">
            <v>丙</v>
          </cell>
          <cell r="G236">
            <v>150</v>
          </cell>
        </row>
        <row r="237">
          <cell r="E237" t="str">
            <v>250306011-b</v>
          </cell>
          <cell r="F237" t="str">
            <v>乙</v>
          </cell>
          <cell r="G237">
            <v>60</v>
          </cell>
        </row>
        <row r="238">
          <cell r="E238" t="str">
            <v>250306010-c</v>
          </cell>
          <cell r="F238" t="str">
            <v>乙</v>
          </cell>
          <cell r="G238">
            <v>60</v>
          </cell>
        </row>
        <row r="239">
          <cell r="E239" t="str">
            <v>250306010-A</v>
          </cell>
          <cell r="F239" t="str">
            <v>乙</v>
          </cell>
          <cell r="G239">
            <v>60</v>
          </cell>
        </row>
        <row r="240">
          <cell r="E240" t="str">
            <v>250306009-c</v>
          </cell>
          <cell r="F240" t="str">
            <v>乙</v>
          </cell>
          <cell r="G240">
            <v>70</v>
          </cell>
        </row>
        <row r="241">
          <cell r="E241" t="str">
            <v>250306009-a</v>
          </cell>
          <cell r="F241" t="str">
            <v>乙</v>
          </cell>
          <cell r="G241">
            <v>80</v>
          </cell>
        </row>
        <row r="242">
          <cell r="E242" t="str">
            <v>250306005-a</v>
          </cell>
          <cell r="F242" t="str">
            <v>甲</v>
          </cell>
          <cell r="G242">
            <v>5</v>
          </cell>
        </row>
        <row r="243">
          <cell r="E243" t="str">
            <v>250306003-b</v>
          </cell>
          <cell r="F243" t="str">
            <v>乙</v>
          </cell>
          <cell r="G243">
            <v>60</v>
          </cell>
        </row>
        <row r="244">
          <cell r="E244" t="str">
            <v>250306002-b</v>
          </cell>
          <cell r="F244" t="str">
            <v>甲</v>
          </cell>
          <cell r="G244">
            <v>5</v>
          </cell>
        </row>
        <row r="245">
          <cell r="E245" t="str">
            <v>250306002-a</v>
          </cell>
          <cell r="F245" t="str">
            <v>乙</v>
          </cell>
          <cell r="G245">
            <v>20</v>
          </cell>
        </row>
        <row r="246">
          <cell r="E246" t="str">
            <v>250306001-a</v>
          </cell>
          <cell r="F246" t="str">
            <v>甲</v>
          </cell>
          <cell r="G246">
            <v>5</v>
          </cell>
        </row>
        <row r="247">
          <cell r="E247" t="str">
            <v>250305011-b</v>
          </cell>
          <cell r="F247" t="str">
            <v>乙/甲</v>
          </cell>
          <cell r="G247">
            <v>5</v>
          </cell>
        </row>
        <row r="248">
          <cell r="E248" t="str">
            <v>250305009-b</v>
          </cell>
          <cell r="F248" t="str">
            <v>乙/甲</v>
          </cell>
          <cell r="G248">
            <v>5</v>
          </cell>
        </row>
        <row r="249">
          <cell r="E249" t="str">
            <v>250305008-b</v>
          </cell>
          <cell r="F249" t="str">
            <v>乙/甲</v>
          </cell>
          <cell r="G249">
            <v>5</v>
          </cell>
        </row>
        <row r="250">
          <cell r="E250" t="str">
            <v>250305007-b</v>
          </cell>
          <cell r="F250" t="str">
            <v>乙/甲</v>
          </cell>
          <cell r="G250">
            <v>5</v>
          </cell>
        </row>
        <row r="251">
          <cell r="E251" t="str">
            <v>250305006-a</v>
          </cell>
          <cell r="F251" t="str">
            <v>甲</v>
          </cell>
          <cell r="G251">
            <v>5</v>
          </cell>
        </row>
        <row r="252">
          <cell r="E252" t="str">
            <v>250304009-a</v>
          </cell>
          <cell r="F252" t="str">
            <v>乙</v>
          </cell>
          <cell r="G252">
            <v>20</v>
          </cell>
        </row>
        <row r="253">
          <cell r="E253" t="str">
            <v>250304003-a</v>
          </cell>
          <cell r="F253" t="str">
            <v>乙/甲</v>
          </cell>
          <cell r="G253">
            <v>10</v>
          </cell>
        </row>
        <row r="254">
          <cell r="E254" t="str">
            <v>250303005-a</v>
          </cell>
          <cell r="F254" t="str">
            <v>甲</v>
          </cell>
          <cell r="G254">
            <v>8</v>
          </cell>
        </row>
        <row r="255">
          <cell r="E255" t="str">
            <v>250303002-a</v>
          </cell>
          <cell r="F255" t="str">
            <v>甲</v>
          </cell>
          <cell r="G255">
            <v>5</v>
          </cell>
        </row>
        <row r="256">
          <cell r="E256" t="str">
            <v>250303001-a</v>
          </cell>
          <cell r="F256" t="str">
            <v>甲</v>
          </cell>
          <cell r="G256">
            <v>4</v>
          </cell>
        </row>
        <row r="257">
          <cell r="E257" t="str">
            <v>250302003-a</v>
          </cell>
          <cell r="F257" t="str">
            <v>乙</v>
          </cell>
          <cell r="G257">
            <v>30</v>
          </cell>
        </row>
        <row r="258">
          <cell r="E258" t="str">
            <v>250301017-a</v>
          </cell>
          <cell r="F258" t="str">
            <v>乙</v>
          </cell>
          <cell r="G258">
            <v>35</v>
          </cell>
        </row>
        <row r="259">
          <cell r="E259" t="str">
            <v>250301011-a</v>
          </cell>
          <cell r="F259" t="str">
            <v>乙</v>
          </cell>
          <cell r="G259">
            <v>215</v>
          </cell>
        </row>
        <row r="260">
          <cell r="E260" t="str">
            <v>250301010-a</v>
          </cell>
          <cell r="F260" t="str">
            <v>乙</v>
          </cell>
          <cell r="G260">
            <v>10</v>
          </cell>
        </row>
        <row r="261">
          <cell r="E261" t="str">
            <v>250301002-a</v>
          </cell>
          <cell r="F261" t="str">
            <v>甲</v>
          </cell>
          <cell r="G261">
            <v>4</v>
          </cell>
        </row>
        <row r="262">
          <cell r="E262" t="str">
            <v>250301001-a</v>
          </cell>
          <cell r="F262" t="str">
            <v>甲</v>
          </cell>
          <cell r="G262">
            <v>4</v>
          </cell>
        </row>
        <row r="263">
          <cell r="E263" t="str">
            <v>250203064-b</v>
          </cell>
          <cell r="F263" t="str">
            <v>乙</v>
          </cell>
          <cell r="G263">
            <v>95</v>
          </cell>
        </row>
        <row r="264">
          <cell r="E264" t="str">
            <v>250203064-a</v>
          </cell>
          <cell r="F264" t="str">
            <v>乙</v>
          </cell>
          <cell r="G264">
            <v>95</v>
          </cell>
        </row>
        <row r="265">
          <cell r="E265" t="str">
            <v>250203060-a</v>
          </cell>
          <cell r="F265" t="str">
            <v>乙</v>
          </cell>
          <cell r="G265">
            <v>95</v>
          </cell>
        </row>
        <row r="266">
          <cell r="E266" t="str">
            <v>250203049-a</v>
          </cell>
          <cell r="F266" t="str">
            <v>乙</v>
          </cell>
          <cell r="G266">
            <v>95</v>
          </cell>
        </row>
        <row r="267">
          <cell r="E267" t="str">
            <v>250202035-a</v>
          </cell>
          <cell r="F267" t="str">
            <v>丙</v>
          </cell>
          <cell r="G267">
            <v>55</v>
          </cell>
        </row>
        <row r="268">
          <cell r="E268" t="str">
            <v>250202034-a</v>
          </cell>
          <cell r="F268" t="str">
            <v>丙</v>
          </cell>
          <cell r="G268">
            <v>55</v>
          </cell>
        </row>
        <row r="269">
          <cell r="E269" t="str">
            <v>250202026-a</v>
          </cell>
          <cell r="F269" t="str">
            <v>乙</v>
          </cell>
          <cell r="G269">
            <v>35</v>
          </cell>
        </row>
        <row r="270">
          <cell r="E270" t="str">
            <v>250104004-a</v>
          </cell>
          <cell r="F270" t="str">
            <v>丙</v>
          </cell>
          <cell r="G270">
            <v>100</v>
          </cell>
        </row>
        <row r="271">
          <cell r="E271" t="str">
            <v>250103002-b</v>
          </cell>
          <cell r="F271" t="str">
            <v>乙</v>
          </cell>
          <cell r="G271">
            <v>12</v>
          </cell>
        </row>
        <row r="272">
          <cell r="E272" t="str">
            <v>250102035-c</v>
          </cell>
          <cell r="F272" t="str">
            <v>甲</v>
          </cell>
          <cell r="G272">
            <v>10</v>
          </cell>
        </row>
        <row r="273">
          <cell r="E273" t="str">
            <v>250102035-a</v>
          </cell>
          <cell r="F273" t="str">
            <v>甲</v>
          </cell>
          <cell r="G273">
            <v>2</v>
          </cell>
        </row>
        <row r="274">
          <cell r="E274" t="str">
            <v>250102024-a</v>
          </cell>
          <cell r="F274" t="str">
            <v>乙/甲</v>
          </cell>
          <cell r="G274">
            <v>20</v>
          </cell>
        </row>
        <row r="275">
          <cell r="E275" t="str">
            <v>250102006-b</v>
          </cell>
          <cell r="F275" t="str">
            <v>乙</v>
          </cell>
          <cell r="G275">
            <v>6</v>
          </cell>
        </row>
        <row r="276">
          <cell r="E276" t="str">
            <v>250101015-b</v>
          </cell>
          <cell r="F276" t="str">
            <v>甲</v>
          </cell>
          <cell r="G276">
            <v>18</v>
          </cell>
        </row>
        <row r="277">
          <cell r="E277" t="str">
            <v>250101008-a</v>
          </cell>
          <cell r="F277" t="str">
            <v>乙</v>
          </cell>
          <cell r="G277">
            <v>7</v>
          </cell>
        </row>
        <row r="278">
          <cell r="E278" t="str">
            <v>250101001-a</v>
          </cell>
          <cell r="F278" t="str">
            <v>乙</v>
          </cell>
          <cell r="G278">
            <v>10</v>
          </cell>
        </row>
        <row r="279">
          <cell r="E279" t="str">
            <v>240500005-a</v>
          </cell>
          <cell r="F279" t="str">
            <v>乙</v>
          </cell>
          <cell r="G279">
            <v>1000</v>
          </cell>
        </row>
        <row r="280">
          <cell r="E280" t="str">
            <v>240500004-b</v>
          </cell>
          <cell r="F280" t="str">
            <v>乙</v>
          </cell>
          <cell r="G280">
            <v>1600</v>
          </cell>
        </row>
        <row r="281">
          <cell r="E281" t="str">
            <v>240500004-b</v>
          </cell>
          <cell r="F281" t="str">
            <v>乙</v>
          </cell>
          <cell r="G281">
            <v>1600</v>
          </cell>
        </row>
        <row r="282">
          <cell r="E282" t="str">
            <v>240500004-a</v>
          </cell>
          <cell r="F282" t="str">
            <v>乙</v>
          </cell>
          <cell r="G282">
            <v>800</v>
          </cell>
        </row>
        <row r="283">
          <cell r="E283" t="str">
            <v>2103-c</v>
          </cell>
          <cell r="F283" t="str">
            <v>乙</v>
          </cell>
          <cell r="G283">
            <v>14</v>
          </cell>
        </row>
        <row r="284">
          <cell r="E284" t="str">
            <v>210300002-b</v>
          </cell>
          <cell r="F284" t="str">
            <v>乙</v>
          </cell>
          <cell r="G284">
            <v>300</v>
          </cell>
        </row>
        <row r="285">
          <cell r="E285" t="str">
            <v>210103-a</v>
          </cell>
          <cell r="F285" t="str">
            <v>甲</v>
          </cell>
          <cell r="G285">
            <v>50</v>
          </cell>
        </row>
        <row r="286">
          <cell r="E286" t="str">
            <v>210102-a</v>
          </cell>
          <cell r="F286" t="str">
            <v>甲</v>
          </cell>
          <cell r="G286">
            <v>3</v>
          </cell>
        </row>
        <row r="287">
          <cell r="E287" t="str">
            <v>210102015-b</v>
          </cell>
          <cell r="F287" t="str">
            <v>乙</v>
          </cell>
          <cell r="G287">
            <v>30</v>
          </cell>
        </row>
        <row r="288">
          <cell r="E288" t="str">
            <v>210102009-a</v>
          </cell>
          <cell r="F288" t="str">
            <v>甲</v>
          </cell>
          <cell r="G288">
            <v>20</v>
          </cell>
        </row>
        <row r="289">
          <cell r="E289" t="str">
            <v>210102008-a</v>
          </cell>
          <cell r="F289" t="str">
            <v>甲</v>
          </cell>
          <cell r="G289">
            <v>2</v>
          </cell>
        </row>
        <row r="290">
          <cell r="E290" t="str">
            <v>121600001-a</v>
          </cell>
          <cell r="F290" t="str">
            <v>甲</v>
          </cell>
          <cell r="G290">
            <v>1.3</v>
          </cell>
        </row>
        <row r="291">
          <cell r="E291" t="str">
            <v>121400001-a</v>
          </cell>
          <cell r="F291" t="str">
            <v>甲</v>
          </cell>
          <cell r="G291">
            <v>2.6</v>
          </cell>
        </row>
        <row r="292">
          <cell r="E292" t="str">
            <v>120800001-a</v>
          </cell>
          <cell r="F292" t="str">
            <v>甲</v>
          </cell>
          <cell r="G292">
            <v>2.6</v>
          </cell>
        </row>
        <row r="293">
          <cell r="E293" t="str">
            <v>120600005-a</v>
          </cell>
          <cell r="F293" t="str">
            <v>乙</v>
          </cell>
          <cell r="G293">
            <v>15</v>
          </cell>
        </row>
        <row r="294">
          <cell r="E294" t="str">
            <v>120500003-a</v>
          </cell>
          <cell r="F294" t="str">
            <v>甲</v>
          </cell>
          <cell r="G294">
            <v>35</v>
          </cell>
        </row>
        <row r="295">
          <cell r="E295" t="str">
            <v>120500002-a</v>
          </cell>
          <cell r="F295" t="str">
            <v>甲</v>
          </cell>
          <cell r="G295">
            <v>60</v>
          </cell>
        </row>
        <row r="296">
          <cell r="E296" t="str">
            <v>120500001-a</v>
          </cell>
          <cell r="F296" t="str">
            <v>甲</v>
          </cell>
          <cell r="G296">
            <v>70</v>
          </cell>
        </row>
        <row r="297">
          <cell r="E297" t="str">
            <v>1204-b</v>
          </cell>
          <cell r="F297" t="str">
            <v>甲</v>
          </cell>
          <cell r="G297" t="str">
            <v>0.7</v>
          </cell>
        </row>
        <row r="298">
          <cell r="E298" t="str">
            <v>1204-b</v>
          </cell>
          <cell r="F298" t="str">
            <v>甲</v>
          </cell>
          <cell r="G298" t="str">
            <v>0.7</v>
          </cell>
        </row>
        <row r="299">
          <cell r="E299" t="str">
            <v>1204-6-9</v>
          </cell>
          <cell r="F299" t="str">
            <v>乙</v>
          </cell>
          <cell r="G299">
            <v>1400</v>
          </cell>
        </row>
        <row r="300">
          <cell r="E300" t="str">
            <v>1204-6-8</v>
          </cell>
          <cell r="F300" t="str">
            <v>乙</v>
          </cell>
          <cell r="G300">
            <v>4</v>
          </cell>
        </row>
        <row r="301">
          <cell r="E301" t="str">
            <v>1204-6-7</v>
          </cell>
          <cell r="F301" t="str">
            <v>乙</v>
          </cell>
          <cell r="G301">
            <v>180</v>
          </cell>
        </row>
        <row r="302">
          <cell r="E302" t="str">
            <v>1204-6-6</v>
          </cell>
          <cell r="F302" t="str">
            <v>乙</v>
          </cell>
          <cell r="G302">
            <v>100</v>
          </cell>
        </row>
        <row r="303">
          <cell r="E303" t="str">
            <v>1204-6-5</v>
          </cell>
          <cell r="F303" t="str">
            <v>乙</v>
          </cell>
          <cell r="G303">
            <v>180</v>
          </cell>
        </row>
        <row r="304">
          <cell r="E304" t="str">
            <v>1204-6-4</v>
          </cell>
          <cell r="F304" t="str">
            <v>乙</v>
          </cell>
          <cell r="G304">
            <v>210</v>
          </cell>
        </row>
        <row r="305">
          <cell r="E305" t="str">
            <v>1204-6-3</v>
          </cell>
          <cell r="F305" t="str">
            <v>乙</v>
          </cell>
          <cell r="G305">
            <v>240</v>
          </cell>
        </row>
        <row r="306">
          <cell r="E306" t="str">
            <v>1204-6-29</v>
          </cell>
          <cell r="F306" t="str">
            <v>乙</v>
          </cell>
          <cell r="G306">
            <v>1380</v>
          </cell>
        </row>
        <row r="307">
          <cell r="E307" t="str">
            <v>1204-6-28</v>
          </cell>
          <cell r="F307" t="str">
            <v>乙</v>
          </cell>
          <cell r="G307">
            <v>504</v>
          </cell>
        </row>
        <row r="308">
          <cell r="E308" t="str">
            <v>1204-6-21</v>
          </cell>
          <cell r="F308" t="str">
            <v>乙</v>
          </cell>
          <cell r="G308">
            <v>100</v>
          </cell>
        </row>
        <row r="309">
          <cell r="E309" t="str">
            <v>1204-6-2</v>
          </cell>
          <cell r="F309" t="str">
            <v>乙</v>
          </cell>
          <cell r="G309">
            <v>260</v>
          </cell>
        </row>
        <row r="310">
          <cell r="E310" t="str">
            <v>1204-6-19</v>
          </cell>
          <cell r="F310" t="str">
            <v>乙</v>
          </cell>
          <cell r="G310">
            <v>380</v>
          </cell>
        </row>
        <row r="311">
          <cell r="E311" t="str">
            <v>1204-6-18</v>
          </cell>
          <cell r="F311" t="str">
            <v>乙</v>
          </cell>
          <cell r="G311">
            <v>420</v>
          </cell>
        </row>
        <row r="312">
          <cell r="E312" t="str">
            <v>1204-6-17-1</v>
          </cell>
          <cell r="F312" t="str">
            <v>乙</v>
          </cell>
          <cell r="G312">
            <v>22</v>
          </cell>
        </row>
        <row r="313">
          <cell r="E313" t="str">
            <v>1204-6-17</v>
          </cell>
          <cell r="F313" t="str">
            <v>乙</v>
          </cell>
          <cell r="G313">
            <v>440</v>
          </cell>
        </row>
        <row r="314">
          <cell r="E314" t="str">
            <v>1204-6-16</v>
          </cell>
          <cell r="F314" t="str">
            <v>乙</v>
          </cell>
          <cell r="G314">
            <v>2500</v>
          </cell>
        </row>
        <row r="315">
          <cell r="E315" t="str">
            <v>1204-6-15</v>
          </cell>
          <cell r="F315" t="str">
            <v>乙</v>
          </cell>
          <cell r="G315">
            <v>1500</v>
          </cell>
        </row>
        <row r="316">
          <cell r="E316" t="str">
            <v>1204-6-14</v>
          </cell>
          <cell r="F316" t="str">
            <v>乙</v>
          </cell>
          <cell r="G316">
            <v>1400</v>
          </cell>
        </row>
        <row r="317">
          <cell r="E317" t="str">
            <v>1204-6-13</v>
          </cell>
          <cell r="F317" t="str">
            <v>乙</v>
          </cell>
          <cell r="G317">
            <v>240</v>
          </cell>
        </row>
        <row r="318">
          <cell r="E318" t="str">
            <v>1204-6-12</v>
          </cell>
          <cell r="F318" t="str">
            <v>乙</v>
          </cell>
          <cell r="G318">
            <v>260</v>
          </cell>
        </row>
        <row r="319">
          <cell r="E319" t="str">
            <v>1204-6-11</v>
          </cell>
          <cell r="F319" t="str">
            <v>乙</v>
          </cell>
          <cell r="G319">
            <v>440</v>
          </cell>
        </row>
        <row r="320">
          <cell r="E320" t="str">
            <v>1204-6-10</v>
          </cell>
          <cell r="F320" t="str">
            <v>乙</v>
          </cell>
          <cell r="G320">
            <v>880</v>
          </cell>
        </row>
        <row r="321">
          <cell r="E321" t="str">
            <v>1204-6-1</v>
          </cell>
          <cell r="F321" t="str">
            <v>乙</v>
          </cell>
          <cell r="G321">
            <v>11</v>
          </cell>
        </row>
        <row r="322">
          <cell r="E322" t="str">
            <v>1204-6-1</v>
          </cell>
          <cell r="F322" t="str">
            <v>乙</v>
          </cell>
          <cell r="G322">
            <v>220</v>
          </cell>
        </row>
        <row r="323">
          <cell r="E323" t="str">
            <v>120400013-a</v>
          </cell>
          <cell r="F323" t="str">
            <v>甲</v>
          </cell>
          <cell r="G323">
            <v>7</v>
          </cell>
        </row>
        <row r="324">
          <cell r="E324" t="str">
            <v>120400007-a</v>
          </cell>
          <cell r="F324" t="str">
            <v>甲</v>
          </cell>
          <cell r="G324">
            <v>1.3</v>
          </cell>
        </row>
        <row r="325">
          <cell r="E325" t="str">
            <v>120400006-b</v>
          </cell>
          <cell r="F325" t="str">
            <v>甲</v>
          </cell>
          <cell r="G325">
            <v>1.3</v>
          </cell>
        </row>
        <row r="326">
          <cell r="E326" t="str">
            <v>120300001-c</v>
          </cell>
          <cell r="F326" t="str">
            <v>甲</v>
          </cell>
          <cell r="G326">
            <v>1.3</v>
          </cell>
        </row>
        <row r="327">
          <cell r="E327" t="str">
            <v>120300001-b</v>
          </cell>
          <cell r="F327" t="str">
            <v>丙</v>
          </cell>
          <cell r="G327">
            <v>39</v>
          </cell>
        </row>
        <row r="328">
          <cell r="E328" t="str">
            <v>120300001-a</v>
          </cell>
          <cell r="F328" t="str">
            <v>甲</v>
          </cell>
          <cell r="G328">
            <v>65</v>
          </cell>
        </row>
        <row r="329">
          <cell r="E329" t="str">
            <v>111000002-a</v>
          </cell>
          <cell r="F329" t="str">
            <v>丙</v>
          </cell>
          <cell r="G329">
            <v>150</v>
          </cell>
        </row>
        <row r="330">
          <cell r="E330" t="str">
            <v>111000002-a</v>
          </cell>
          <cell r="F330" t="str">
            <v>丙</v>
          </cell>
          <cell r="G330">
            <v>200</v>
          </cell>
        </row>
        <row r="331">
          <cell r="E331" t="str">
            <v>111000001-b</v>
          </cell>
          <cell r="F331" t="str">
            <v>丙</v>
          </cell>
          <cell r="G331">
            <v>260</v>
          </cell>
        </row>
        <row r="332">
          <cell r="E332" t="str">
            <v>111000001-a</v>
          </cell>
          <cell r="F332" t="str">
            <v>丙</v>
          </cell>
          <cell r="G332">
            <v>130</v>
          </cell>
        </row>
        <row r="333">
          <cell r="E333" t="str">
            <v>110900001-m</v>
          </cell>
          <cell r="F333" t="str">
            <v>丙</v>
          </cell>
          <cell r="G333">
            <v>10</v>
          </cell>
        </row>
        <row r="334">
          <cell r="E334" t="str">
            <v>110900001-k</v>
          </cell>
          <cell r="F334" t="str">
            <v>甲</v>
          </cell>
          <cell r="G334">
            <v>10</v>
          </cell>
        </row>
        <row r="335">
          <cell r="E335" t="str">
            <v>110900001-f</v>
          </cell>
          <cell r="F335" t="str">
            <v>乙</v>
          </cell>
          <cell r="G335">
            <v>480</v>
          </cell>
        </row>
        <row r="336">
          <cell r="E336" t="str">
            <v>110900001-f</v>
          </cell>
          <cell r="F336" t="str">
            <v>乙</v>
          </cell>
          <cell r="G336">
            <v>300</v>
          </cell>
        </row>
        <row r="337">
          <cell r="E337" t="str">
            <v>110900001-e</v>
          </cell>
          <cell r="F337" t="str">
            <v>乙</v>
          </cell>
          <cell r="G337">
            <v>120</v>
          </cell>
        </row>
        <row r="338">
          <cell r="E338" t="str">
            <v>110900001-e</v>
          </cell>
          <cell r="F338" t="str">
            <v>乙</v>
          </cell>
          <cell r="G338">
            <v>200</v>
          </cell>
        </row>
        <row r="339">
          <cell r="E339" t="str">
            <v>110900001-d</v>
          </cell>
          <cell r="F339" t="str">
            <v>乙</v>
          </cell>
          <cell r="G339">
            <v>65</v>
          </cell>
        </row>
        <row r="340">
          <cell r="E340" t="str">
            <v>110900001-d</v>
          </cell>
          <cell r="F340" t="str">
            <v>乙</v>
          </cell>
          <cell r="G340">
            <v>70</v>
          </cell>
        </row>
        <row r="341">
          <cell r="E341" t="str">
            <v>110900001-c</v>
          </cell>
          <cell r="F341" t="str">
            <v>乙</v>
          </cell>
          <cell r="G341">
            <v>55</v>
          </cell>
        </row>
        <row r="342">
          <cell r="E342" t="str">
            <v>110900001-b</v>
          </cell>
          <cell r="F342" t="str">
            <v>乙</v>
          </cell>
          <cell r="G342">
            <v>24</v>
          </cell>
        </row>
        <row r="343">
          <cell r="E343" t="str">
            <v>110900001-b</v>
          </cell>
          <cell r="F343" t="str">
            <v>乙</v>
          </cell>
          <cell r="G343">
            <v>40</v>
          </cell>
        </row>
        <row r="344">
          <cell r="E344" t="str">
            <v>110900001-a</v>
          </cell>
          <cell r="F344" t="str">
            <v>甲</v>
          </cell>
          <cell r="G344">
            <v>30</v>
          </cell>
        </row>
        <row r="345">
          <cell r="E345" t="str">
            <v>110900001-a</v>
          </cell>
          <cell r="F345" t="str">
            <v>甲</v>
          </cell>
          <cell r="G345">
            <v>21</v>
          </cell>
        </row>
        <row r="346">
          <cell r="E346" t="str">
            <v>110500001-b</v>
          </cell>
          <cell r="F346" t="str">
            <v>丙</v>
          </cell>
          <cell r="G346">
            <v>20</v>
          </cell>
        </row>
        <row r="347">
          <cell r="E347" t="str">
            <v>110500001-a</v>
          </cell>
          <cell r="F347" t="str">
            <v>丙</v>
          </cell>
          <cell r="G347">
            <v>8</v>
          </cell>
        </row>
        <row r="348">
          <cell r="E348" t="str">
            <v>110200007-c</v>
          </cell>
          <cell r="F348" t="str">
            <v>乙</v>
          </cell>
          <cell r="G348">
            <v>38</v>
          </cell>
        </row>
        <row r="349">
          <cell r="E349" t="str">
            <v>110200007-b</v>
          </cell>
          <cell r="F349" t="str">
            <v>乙</v>
          </cell>
          <cell r="G349">
            <v>25</v>
          </cell>
        </row>
        <row r="350">
          <cell r="E350" t="str">
            <v>110200007-a</v>
          </cell>
          <cell r="F350" t="str">
            <v>乙</v>
          </cell>
          <cell r="G350">
            <v>15</v>
          </cell>
        </row>
        <row r="351">
          <cell r="E351" t="str">
            <v>110200006-c</v>
          </cell>
          <cell r="F351" t="str">
            <v>乙</v>
          </cell>
          <cell r="G351">
            <v>35</v>
          </cell>
        </row>
        <row r="352">
          <cell r="E352" t="str">
            <v>110200006-b</v>
          </cell>
          <cell r="F352" t="str">
            <v>乙</v>
          </cell>
          <cell r="G352">
            <v>22</v>
          </cell>
        </row>
        <row r="353">
          <cell r="E353" t="str">
            <v>110200006-b</v>
          </cell>
          <cell r="F353" t="str">
            <v>乙</v>
          </cell>
          <cell r="G353">
            <v>22</v>
          </cell>
        </row>
        <row r="354">
          <cell r="E354" t="str">
            <v>110200006-a</v>
          </cell>
          <cell r="F354" t="str">
            <v>乙</v>
          </cell>
          <cell r="G354">
            <v>12</v>
          </cell>
        </row>
        <row r="355">
          <cell r="E355" t="str">
            <v>110200006-a</v>
          </cell>
          <cell r="F355" t="str">
            <v>乙</v>
          </cell>
          <cell r="G355">
            <v>12</v>
          </cell>
        </row>
        <row r="356">
          <cell r="E356" t="str">
            <v>110200002-a</v>
          </cell>
          <cell r="F356" t="str">
            <v>乙</v>
          </cell>
          <cell r="G356">
            <v>50</v>
          </cell>
        </row>
        <row r="357">
          <cell r="E357" t="str">
            <v>014500000110000</v>
          </cell>
          <cell r="F357" t="str">
            <v>甲</v>
          </cell>
          <cell r="G357">
            <v>54</v>
          </cell>
        </row>
        <row r="358">
          <cell r="E358" t="str">
            <v>014500000100000</v>
          </cell>
          <cell r="F358" t="str">
            <v>丙</v>
          </cell>
          <cell r="G358">
            <v>76</v>
          </cell>
        </row>
        <row r="359">
          <cell r="E359" t="str">
            <v>014500000090000</v>
          </cell>
          <cell r="F359" t="str">
            <v>丙</v>
          </cell>
          <cell r="G359">
            <v>42</v>
          </cell>
        </row>
        <row r="360">
          <cell r="E360" t="str">
            <v>014500000080000</v>
          </cell>
          <cell r="F360" t="str">
            <v>甲</v>
          </cell>
          <cell r="G360">
            <v>39</v>
          </cell>
        </row>
        <row r="361">
          <cell r="E361" t="str">
            <v>014500000070000</v>
          </cell>
          <cell r="F361" t="str">
            <v>甲</v>
          </cell>
          <cell r="G361">
            <v>76</v>
          </cell>
        </row>
        <row r="362">
          <cell r="E362" t="str">
            <v>014500000060000</v>
          </cell>
          <cell r="F362" t="str">
            <v>甲</v>
          </cell>
          <cell r="G362">
            <v>76</v>
          </cell>
        </row>
        <row r="363">
          <cell r="E363" t="str">
            <v>014500000050000</v>
          </cell>
          <cell r="F363" t="str">
            <v>乙</v>
          </cell>
          <cell r="G363">
            <v>76</v>
          </cell>
        </row>
        <row r="364">
          <cell r="E364" t="str">
            <v>014500000040000</v>
          </cell>
          <cell r="F364" t="str">
            <v>甲</v>
          </cell>
          <cell r="G364">
            <v>39</v>
          </cell>
        </row>
        <row r="365">
          <cell r="E365" t="str">
            <v>014500000030001</v>
          </cell>
          <cell r="F365" t="str">
            <v>乙</v>
          </cell>
          <cell r="G365">
            <v>12</v>
          </cell>
        </row>
        <row r="366">
          <cell r="E366" t="str">
            <v>014500000030000</v>
          </cell>
          <cell r="F366" t="str">
            <v>乙</v>
          </cell>
          <cell r="G366">
            <v>40</v>
          </cell>
        </row>
        <row r="367">
          <cell r="E367" t="str">
            <v>014500000020000</v>
          </cell>
          <cell r="F367" t="str">
            <v>甲</v>
          </cell>
          <cell r="G367">
            <v>54</v>
          </cell>
        </row>
        <row r="368">
          <cell r="E368" t="str">
            <v>014500000010000</v>
          </cell>
          <cell r="F368" t="str">
            <v>甲</v>
          </cell>
          <cell r="G368">
            <v>54</v>
          </cell>
        </row>
        <row r="369">
          <cell r="E369" t="str">
            <v>014400000070000</v>
          </cell>
          <cell r="F369" t="str">
            <v>甲</v>
          </cell>
          <cell r="G369">
            <v>54</v>
          </cell>
        </row>
        <row r="370">
          <cell r="E370" t="str">
            <v>014400000060100</v>
          </cell>
          <cell r="F370" t="str">
            <v>丙</v>
          </cell>
          <cell r="G370">
            <v>42</v>
          </cell>
        </row>
        <row r="371">
          <cell r="E371" t="str">
            <v>014400000060000</v>
          </cell>
          <cell r="F371" t="str">
            <v>甲</v>
          </cell>
          <cell r="G371">
            <v>42</v>
          </cell>
        </row>
        <row r="372">
          <cell r="E372" t="str">
            <v>014400000050002</v>
          </cell>
          <cell r="F372" t="str">
            <v>甲</v>
          </cell>
          <cell r="G372">
            <v>8.4</v>
          </cell>
        </row>
        <row r="373">
          <cell r="E373" t="str">
            <v>014400000050001</v>
          </cell>
          <cell r="F373" t="str">
            <v>甲</v>
          </cell>
          <cell r="G373">
            <v>8.4</v>
          </cell>
        </row>
        <row r="374">
          <cell r="E374" t="str">
            <v>014400000050000</v>
          </cell>
          <cell r="F374" t="str">
            <v>甲</v>
          </cell>
          <cell r="G374">
            <v>42</v>
          </cell>
        </row>
        <row r="375">
          <cell r="E375" t="str">
            <v>014400000040002</v>
          </cell>
          <cell r="F375" t="str">
            <v>乙</v>
          </cell>
          <cell r="G375">
            <v>20</v>
          </cell>
        </row>
        <row r="376">
          <cell r="E376" t="str">
            <v>014400000040000</v>
          </cell>
          <cell r="F376" t="str">
            <v>丙</v>
          </cell>
          <cell r="G376">
            <v>100</v>
          </cell>
        </row>
        <row r="377">
          <cell r="E377" t="str">
            <v>014400000030000</v>
          </cell>
          <cell r="F377" t="str">
            <v>甲</v>
          </cell>
          <cell r="G377">
            <v>19</v>
          </cell>
        </row>
        <row r="378">
          <cell r="E378" t="str">
            <v>014400000020000</v>
          </cell>
          <cell r="F378" t="str">
            <v>甲</v>
          </cell>
          <cell r="G378">
            <v>18</v>
          </cell>
        </row>
        <row r="379">
          <cell r="E379" t="str">
            <v>014400000010100</v>
          </cell>
          <cell r="F379" t="str">
            <v>乙</v>
          </cell>
          <cell r="G379">
            <v>35</v>
          </cell>
        </row>
        <row r="380">
          <cell r="E380" t="str">
            <v>014400000010000</v>
          </cell>
          <cell r="F380" t="str">
            <v>甲</v>
          </cell>
          <cell r="G380">
            <v>35</v>
          </cell>
        </row>
        <row r="381">
          <cell r="E381" t="str">
            <v>014100000180000</v>
          </cell>
          <cell r="F381" t="str">
            <v>丙</v>
          </cell>
          <cell r="G381">
            <v>56</v>
          </cell>
        </row>
        <row r="382">
          <cell r="E382" t="str">
            <v>014100000170000</v>
          </cell>
          <cell r="F382" t="str">
            <v>甲</v>
          </cell>
          <cell r="G382">
            <v>56</v>
          </cell>
        </row>
        <row r="383">
          <cell r="E383" t="str">
            <v>014100000160000</v>
          </cell>
          <cell r="F383" t="str">
            <v>甲</v>
          </cell>
          <cell r="G383">
            <v>13</v>
          </cell>
        </row>
        <row r="384">
          <cell r="E384" t="str">
            <v>014100000150002</v>
          </cell>
          <cell r="F384" t="str">
            <v>乙</v>
          </cell>
          <cell r="G384">
            <v>5.4</v>
          </cell>
        </row>
        <row r="385">
          <cell r="E385" t="str">
            <v>014100000150001</v>
          </cell>
          <cell r="F385" t="str">
            <v>甲</v>
          </cell>
          <cell r="G385">
            <v>5.4</v>
          </cell>
        </row>
        <row r="386">
          <cell r="E386" t="str">
            <v>014100000150000</v>
          </cell>
          <cell r="F386" t="str">
            <v>甲</v>
          </cell>
          <cell r="G386">
            <v>54</v>
          </cell>
        </row>
        <row r="387">
          <cell r="E387" t="str">
            <v>014100000140000</v>
          </cell>
          <cell r="F387" t="str">
            <v>甲</v>
          </cell>
          <cell r="G387">
            <v>26</v>
          </cell>
        </row>
        <row r="388">
          <cell r="E388" t="str">
            <v>014100000130000</v>
          </cell>
          <cell r="F388" t="str">
            <v>甲</v>
          </cell>
          <cell r="G388">
            <v>20</v>
          </cell>
        </row>
        <row r="389">
          <cell r="E389" t="str">
            <v>014100000120002</v>
          </cell>
          <cell r="F389" t="str">
            <v>乙</v>
          </cell>
          <cell r="G389">
            <v>19</v>
          </cell>
        </row>
        <row r="390">
          <cell r="E390" t="str">
            <v>014100000120001</v>
          </cell>
          <cell r="F390" t="str">
            <v>乙</v>
          </cell>
          <cell r="G390">
            <v>19</v>
          </cell>
        </row>
        <row r="391">
          <cell r="E391" t="str">
            <v>014100000120000</v>
          </cell>
          <cell r="F391" t="str">
            <v>乙</v>
          </cell>
          <cell r="G391">
            <v>96</v>
          </cell>
        </row>
        <row r="392">
          <cell r="E392" t="str">
            <v>014100000110000</v>
          </cell>
          <cell r="F392" t="str">
            <v>丙</v>
          </cell>
          <cell r="G392">
            <v>65</v>
          </cell>
        </row>
        <row r="393">
          <cell r="E393" t="str">
            <v>014100000100001</v>
          </cell>
          <cell r="F393" t="str">
            <v>乙</v>
          </cell>
          <cell r="G393">
            <v>4</v>
          </cell>
        </row>
        <row r="394">
          <cell r="E394" t="str">
            <v>014100000100000</v>
          </cell>
          <cell r="F394" t="str">
            <v>甲</v>
          </cell>
          <cell r="G394">
            <v>20</v>
          </cell>
        </row>
        <row r="395">
          <cell r="E395" t="str">
            <v>014100000090000</v>
          </cell>
          <cell r="F395" t="str">
            <v>甲</v>
          </cell>
          <cell r="G395">
            <v>13</v>
          </cell>
        </row>
        <row r="396">
          <cell r="E396" t="str">
            <v>014100000080000</v>
          </cell>
          <cell r="F396" t="str">
            <v>乙</v>
          </cell>
          <cell r="G396">
            <v>39</v>
          </cell>
        </row>
        <row r="397">
          <cell r="E397" t="str">
            <v>014100000070001</v>
          </cell>
          <cell r="F397" t="str">
            <v>甲</v>
          </cell>
          <cell r="G397">
            <v>3.2</v>
          </cell>
        </row>
        <row r="398">
          <cell r="E398" t="str">
            <v>014100000070000</v>
          </cell>
          <cell r="F398" t="str">
            <v>甲</v>
          </cell>
          <cell r="G398">
            <v>16</v>
          </cell>
        </row>
        <row r="399">
          <cell r="E399" t="str">
            <v>014100000060001</v>
          </cell>
          <cell r="F399" t="str">
            <v>甲</v>
          </cell>
          <cell r="G399">
            <v>3.2</v>
          </cell>
        </row>
        <row r="400">
          <cell r="E400" t="str">
            <v>014100000060000</v>
          </cell>
          <cell r="F400" t="str">
            <v>甲</v>
          </cell>
          <cell r="G400">
            <v>16</v>
          </cell>
        </row>
        <row r="401">
          <cell r="E401" t="str">
            <v>014100000050000</v>
          </cell>
          <cell r="F401" t="str">
            <v>甲</v>
          </cell>
          <cell r="G401">
            <v>4</v>
          </cell>
        </row>
        <row r="402">
          <cell r="E402" t="str">
            <v>014100000040000</v>
          </cell>
          <cell r="F402" t="str">
            <v>丙</v>
          </cell>
          <cell r="G402">
            <v>4</v>
          </cell>
        </row>
        <row r="403">
          <cell r="E403" t="str">
            <v>014100000030001</v>
          </cell>
          <cell r="F403" t="str">
            <v>丙</v>
          </cell>
          <cell r="G403">
            <v>5.6</v>
          </cell>
        </row>
        <row r="404">
          <cell r="E404" t="str">
            <v>014100000030000</v>
          </cell>
          <cell r="F404" t="str">
            <v>乙</v>
          </cell>
          <cell r="G404">
            <v>28</v>
          </cell>
        </row>
        <row r="405">
          <cell r="E405" t="str">
            <v>014100000020000</v>
          </cell>
          <cell r="F405" t="str">
            <v>甲</v>
          </cell>
          <cell r="G405">
            <v>5</v>
          </cell>
        </row>
        <row r="406">
          <cell r="E406" t="str">
            <v>014100000010200</v>
          </cell>
          <cell r="F406" t="str">
            <v>甲</v>
          </cell>
          <cell r="G406">
            <v>54</v>
          </cell>
        </row>
        <row r="407">
          <cell r="E407" t="str">
            <v>014100000010100</v>
          </cell>
          <cell r="F407" t="str">
            <v>甲</v>
          </cell>
          <cell r="G407">
            <v>54</v>
          </cell>
        </row>
        <row r="408">
          <cell r="E408" t="str">
            <v>014100000010003</v>
          </cell>
          <cell r="F408" t="str">
            <v>乙</v>
          </cell>
          <cell r="G408">
            <v>10</v>
          </cell>
        </row>
        <row r="409">
          <cell r="E409" t="str">
            <v>014100000010002</v>
          </cell>
          <cell r="F409" t="str">
            <v>乙</v>
          </cell>
          <cell r="G409">
            <v>5.4</v>
          </cell>
        </row>
        <row r="410">
          <cell r="E410" t="str">
            <v>014100000010001</v>
          </cell>
          <cell r="F410" t="str">
            <v>甲</v>
          </cell>
          <cell r="G410">
            <v>5.4</v>
          </cell>
        </row>
        <row r="411">
          <cell r="E411" t="str">
            <v>014100000010000</v>
          </cell>
          <cell r="F411" t="str">
            <v>甲</v>
          </cell>
          <cell r="G411">
            <v>54</v>
          </cell>
        </row>
        <row r="412">
          <cell r="E412">
            <v>480000005</v>
          </cell>
          <cell r="F412" t="str">
            <v>丙</v>
          </cell>
          <cell r="G412">
            <v>3</v>
          </cell>
        </row>
        <row r="413">
          <cell r="E413">
            <v>480000005</v>
          </cell>
          <cell r="F413" t="str">
            <v>丙</v>
          </cell>
          <cell r="G413">
            <v>2.4</v>
          </cell>
        </row>
        <row r="414">
          <cell r="E414">
            <v>480000003</v>
          </cell>
          <cell r="F414" t="str">
            <v>丙</v>
          </cell>
          <cell r="G414">
            <v>2</v>
          </cell>
        </row>
        <row r="415">
          <cell r="E415">
            <v>480000002</v>
          </cell>
          <cell r="F415" t="str">
            <v>丙</v>
          </cell>
          <cell r="G415">
            <v>6</v>
          </cell>
        </row>
        <row r="416">
          <cell r="E416">
            <v>480000001</v>
          </cell>
          <cell r="F416" t="str">
            <v>丙</v>
          </cell>
          <cell r="G416">
            <v>20</v>
          </cell>
        </row>
        <row r="417">
          <cell r="E417">
            <v>470000005</v>
          </cell>
          <cell r="F417" t="str">
            <v>乙</v>
          </cell>
          <cell r="G417">
            <v>79</v>
          </cell>
        </row>
        <row r="418">
          <cell r="E418">
            <v>460000022</v>
          </cell>
          <cell r="F418" t="str">
            <v>甲</v>
          </cell>
          <cell r="G418">
            <v>351</v>
          </cell>
        </row>
        <row r="419">
          <cell r="E419">
            <v>460000021</v>
          </cell>
          <cell r="F419" t="str">
            <v>甲</v>
          </cell>
          <cell r="G419">
            <v>156</v>
          </cell>
        </row>
        <row r="420">
          <cell r="E420">
            <v>460000020</v>
          </cell>
          <cell r="F420" t="str">
            <v>丙</v>
          </cell>
          <cell r="G420">
            <v>169</v>
          </cell>
        </row>
        <row r="421">
          <cell r="E421">
            <v>460000019</v>
          </cell>
          <cell r="F421" t="str">
            <v>甲</v>
          </cell>
          <cell r="G421">
            <v>25</v>
          </cell>
        </row>
        <row r="422">
          <cell r="E422">
            <v>460000018</v>
          </cell>
          <cell r="F422" t="str">
            <v>甲</v>
          </cell>
          <cell r="G422">
            <v>169</v>
          </cell>
        </row>
        <row r="423">
          <cell r="E423">
            <v>460000017</v>
          </cell>
          <cell r="F423" t="str">
            <v>甲</v>
          </cell>
          <cell r="G423">
            <v>390</v>
          </cell>
        </row>
        <row r="424">
          <cell r="E424">
            <v>460000016</v>
          </cell>
          <cell r="F424" t="str">
            <v>甲</v>
          </cell>
          <cell r="G424">
            <v>296</v>
          </cell>
        </row>
        <row r="425">
          <cell r="E425">
            <v>460000015</v>
          </cell>
          <cell r="F425" t="str">
            <v>甲</v>
          </cell>
          <cell r="G425">
            <v>29</v>
          </cell>
        </row>
        <row r="426">
          <cell r="E426">
            <v>460000014</v>
          </cell>
          <cell r="F426" t="str">
            <v>甲</v>
          </cell>
          <cell r="G426">
            <v>78</v>
          </cell>
        </row>
        <row r="427">
          <cell r="E427">
            <v>460000013</v>
          </cell>
          <cell r="F427" t="str">
            <v>甲</v>
          </cell>
          <cell r="G427">
            <v>53</v>
          </cell>
        </row>
        <row r="428">
          <cell r="E428">
            <v>460000012</v>
          </cell>
          <cell r="F428" t="str">
            <v>丙</v>
          </cell>
          <cell r="G428">
            <v>126</v>
          </cell>
        </row>
        <row r="429">
          <cell r="E429">
            <v>460000008</v>
          </cell>
          <cell r="F429" t="str">
            <v>甲</v>
          </cell>
          <cell r="G429">
            <v>338</v>
          </cell>
        </row>
        <row r="430">
          <cell r="E430">
            <v>460000006</v>
          </cell>
          <cell r="F430" t="str">
            <v>甲</v>
          </cell>
          <cell r="G430">
            <v>845</v>
          </cell>
        </row>
        <row r="431">
          <cell r="E431">
            <v>460000004</v>
          </cell>
          <cell r="F431" t="str">
            <v>甲</v>
          </cell>
          <cell r="G431">
            <v>715</v>
          </cell>
        </row>
        <row r="432">
          <cell r="E432">
            <v>430000033</v>
          </cell>
          <cell r="F432" t="str">
            <v>丙</v>
          </cell>
          <cell r="G432">
            <v>60</v>
          </cell>
        </row>
        <row r="433">
          <cell r="E433">
            <v>430000022</v>
          </cell>
          <cell r="F433" t="str">
            <v>甲</v>
          </cell>
          <cell r="G433">
            <v>21.6</v>
          </cell>
        </row>
        <row r="434">
          <cell r="E434">
            <v>430000022</v>
          </cell>
          <cell r="F434" t="str">
            <v>甲</v>
          </cell>
          <cell r="G434">
            <v>19.8</v>
          </cell>
        </row>
        <row r="435">
          <cell r="E435">
            <v>430000022</v>
          </cell>
          <cell r="F435" t="str">
            <v>甲</v>
          </cell>
          <cell r="G435">
            <v>18</v>
          </cell>
        </row>
        <row r="436">
          <cell r="E436">
            <v>430000020</v>
          </cell>
          <cell r="F436" t="str">
            <v>丙</v>
          </cell>
          <cell r="G436">
            <v>21.6</v>
          </cell>
        </row>
        <row r="437">
          <cell r="E437">
            <v>430000020</v>
          </cell>
          <cell r="F437" t="str">
            <v>丙</v>
          </cell>
          <cell r="G437">
            <v>19.8</v>
          </cell>
        </row>
        <row r="438">
          <cell r="E438">
            <v>430000020</v>
          </cell>
          <cell r="F438" t="str">
            <v>丙</v>
          </cell>
          <cell r="G438">
            <v>18</v>
          </cell>
        </row>
        <row r="439">
          <cell r="E439">
            <v>430000017</v>
          </cell>
          <cell r="F439" t="str">
            <v>甲</v>
          </cell>
          <cell r="G439">
            <v>21.6</v>
          </cell>
        </row>
        <row r="440">
          <cell r="E440">
            <v>430000017</v>
          </cell>
          <cell r="F440" t="str">
            <v>甲</v>
          </cell>
          <cell r="G440">
            <v>19.8</v>
          </cell>
        </row>
        <row r="441">
          <cell r="E441">
            <v>430000017</v>
          </cell>
          <cell r="F441" t="str">
            <v>甲</v>
          </cell>
          <cell r="G441">
            <v>18</v>
          </cell>
        </row>
        <row r="442">
          <cell r="E442">
            <v>430000016</v>
          </cell>
          <cell r="F442" t="str">
            <v>甲</v>
          </cell>
          <cell r="G442">
            <v>21.6</v>
          </cell>
        </row>
        <row r="443">
          <cell r="E443">
            <v>430000016</v>
          </cell>
          <cell r="F443" t="str">
            <v>甲</v>
          </cell>
          <cell r="G443">
            <v>19.8</v>
          </cell>
        </row>
        <row r="444">
          <cell r="E444">
            <v>430000016</v>
          </cell>
          <cell r="F444" t="str">
            <v>甲</v>
          </cell>
          <cell r="G444">
            <v>18</v>
          </cell>
        </row>
        <row r="445">
          <cell r="E445">
            <v>430000016</v>
          </cell>
          <cell r="F445" t="str">
            <v>甲</v>
          </cell>
          <cell r="G445">
            <v>18</v>
          </cell>
        </row>
        <row r="446">
          <cell r="E446">
            <v>430000016</v>
          </cell>
          <cell r="F446" t="str">
            <v>甲</v>
          </cell>
          <cell r="G446">
            <v>18</v>
          </cell>
        </row>
        <row r="447">
          <cell r="E447">
            <v>430000016</v>
          </cell>
          <cell r="F447" t="str">
            <v>甲</v>
          </cell>
          <cell r="G447">
            <v>18</v>
          </cell>
        </row>
        <row r="448">
          <cell r="E448">
            <v>430000016</v>
          </cell>
          <cell r="F448" t="str">
            <v>甲</v>
          </cell>
          <cell r="G448">
            <v>18</v>
          </cell>
        </row>
        <row r="449">
          <cell r="E449">
            <v>430000015</v>
          </cell>
          <cell r="F449" t="str">
            <v>甲</v>
          </cell>
          <cell r="G449">
            <v>54</v>
          </cell>
        </row>
        <row r="450">
          <cell r="E450">
            <v>430000015</v>
          </cell>
          <cell r="F450" t="str">
            <v>甲</v>
          </cell>
          <cell r="G450">
            <v>49.5</v>
          </cell>
        </row>
        <row r="451">
          <cell r="E451">
            <v>430000015</v>
          </cell>
          <cell r="F451" t="str">
            <v>甲</v>
          </cell>
          <cell r="G451">
            <v>45</v>
          </cell>
        </row>
        <row r="452">
          <cell r="E452">
            <v>430000014</v>
          </cell>
          <cell r="F452" t="str">
            <v>甲</v>
          </cell>
          <cell r="G452">
            <v>43.2</v>
          </cell>
        </row>
        <row r="453">
          <cell r="E453">
            <v>430000014</v>
          </cell>
          <cell r="F453" t="str">
            <v>甲</v>
          </cell>
          <cell r="G453">
            <v>39.6</v>
          </cell>
        </row>
        <row r="454">
          <cell r="E454">
            <v>430000014</v>
          </cell>
          <cell r="F454" t="str">
            <v>甲</v>
          </cell>
          <cell r="G454">
            <v>36</v>
          </cell>
        </row>
        <row r="455">
          <cell r="E455">
            <v>430000012</v>
          </cell>
          <cell r="F455" t="str">
            <v>甲</v>
          </cell>
          <cell r="G455">
            <v>21.6</v>
          </cell>
        </row>
        <row r="456">
          <cell r="E456">
            <v>430000012</v>
          </cell>
          <cell r="F456" t="str">
            <v>甲</v>
          </cell>
          <cell r="G456">
            <v>19.8</v>
          </cell>
        </row>
        <row r="457">
          <cell r="E457">
            <v>430000012</v>
          </cell>
          <cell r="F457" t="str">
            <v>甲</v>
          </cell>
          <cell r="G457">
            <v>18</v>
          </cell>
        </row>
        <row r="458">
          <cell r="E458">
            <v>430000012</v>
          </cell>
          <cell r="F458" t="str">
            <v>甲</v>
          </cell>
          <cell r="G458">
            <v>21.6</v>
          </cell>
        </row>
        <row r="459">
          <cell r="E459">
            <v>430000012</v>
          </cell>
          <cell r="F459" t="str">
            <v>甲</v>
          </cell>
          <cell r="G459">
            <v>19.8</v>
          </cell>
        </row>
        <row r="460">
          <cell r="E460">
            <v>430000012</v>
          </cell>
          <cell r="F460" t="str">
            <v>甲</v>
          </cell>
          <cell r="G460">
            <v>18</v>
          </cell>
        </row>
        <row r="461">
          <cell r="E461">
            <v>430000010</v>
          </cell>
          <cell r="F461" t="str">
            <v>甲</v>
          </cell>
          <cell r="G461">
            <v>18</v>
          </cell>
        </row>
        <row r="462">
          <cell r="E462">
            <v>430000010</v>
          </cell>
          <cell r="F462" t="str">
            <v>甲</v>
          </cell>
          <cell r="G462">
            <v>16.5</v>
          </cell>
        </row>
        <row r="463">
          <cell r="E463">
            <v>430000010</v>
          </cell>
          <cell r="F463" t="str">
            <v>甲</v>
          </cell>
          <cell r="G463">
            <v>15</v>
          </cell>
        </row>
        <row r="464">
          <cell r="E464">
            <v>430000009</v>
          </cell>
          <cell r="F464" t="str">
            <v>甲</v>
          </cell>
          <cell r="G464">
            <v>21.6</v>
          </cell>
        </row>
        <row r="465">
          <cell r="E465">
            <v>430000009</v>
          </cell>
          <cell r="F465" t="str">
            <v>甲</v>
          </cell>
          <cell r="G465">
            <v>19.8</v>
          </cell>
        </row>
        <row r="466">
          <cell r="E466">
            <v>430000009</v>
          </cell>
          <cell r="F466" t="str">
            <v>甲</v>
          </cell>
          <cell r="G466">
            <v>18</v>
          </cell>
        </row>
        <row r="467">
          <cell r="E467">
            <v>430000007</v>
          </cell>
          <cell r="F467" t="str">
            <v>甲</v>
          </cell>
          <cell r="G467">
            <v>33.6</v>
          </cell>
        </row>
        <row r="468">
          <cell r="E468">
            <v>430000007</v>
          </cell>
          <cell r="F468" t="str">
            <v>甲</v>
          </cell>
          <cell r="G468">
            <v>30.8</v>
          </cell>
        </row>
        <row r="469">
          <cell r="E469">
            <v>430000007</v>
          </cell>
          <cell r="F469" t="str">
            <v>甲</v>
          </cell>
          <cell r="G469">
            <v>28</v>
          </cell>
        </row>
        <row r="470">
          <cell r="E470">
            <v>430000003</v>
          </cell>
          <cell r="F470" t="str">
            <v>甲</v>
          </cell>
          <cell r="G470">
            <v>21.6</v>
          </cell>
        </row>
        <row r="471">
          <cell r="E471">
            <v>430000003</v>
          </cell>
          <cell r="F471" t="str">
            <v>甲</v>
          </cell>
          <cell r="G471">
            <v>19.8</v>
          </cell>
        </row>
        <row r="472">
          <cell r="E472">
            <v>430000003</v>
          </cell>
          <cell r="F472" t="str">
            <v>甲</v>
          </cell>
          <cell r="G472">
            <v>18</v>
          </cell>
        </row>
        <row r="473">
          <cell r="E473">
            <v>430000002</v>
          </cell>
          <cell r="F473" t="str">
            <v>甲</v>
          </cell>
          <cell r="G473">
            <v>43.2</v>
          </cell>
        </row>
        <row r="474">
          <cell r="E474">
            <v>430000002</v>
          </cell>
          <cell r="F474" t="str">
            <v>甲</v>
          </cell>
          <cell r="G474">
            <v>39.6</v>
          </cell>
        </row>
        <row r="475">
          <cell r="E475">
            <v>430000002</v>
          </cell>
          <cell r="F475" t="str">
            <v>甲</v>
          </cell>
          <cell r="G475">
            <v>36</v>
          </cell>
        </row>
        <row r="476">
          <cell r="E476">
            <v>430000001</v>
          </cell>
          <cell r="F476" t="str">
            <v>甲</v>
          </cell>
          <cell r="G476">
            <v>33.6</v>
          </cell>
        </row>
        <row r="477">
          <cell r="E477">
            <v>430000001</v>
          </cell>
          <cell r="F477" t="str">
            <v>甲</v>
          </cell>
          <cell r="G477">
            <v>30.8</v>
          </cell>
        </row>
        <row r="478">
          <cell r="E478">
            <v>430000001</v>
          </cell>
          <cell r="F478" t="str">
            <v>甲</v>
          </cell>
          <cell r="G478">
            <v>28</v>
          </cell>
        </row>
        <row r="479">
          <cell r="E479">
            <v>430000001</v>
          </cell>
          <cell r="F479" t="str">
            <v>甲</v>
          </cell>
          <cell r="G479">
            <v>28</v>
          </cell>
        </row>
        <row r="480">
          <cell r="E480">
            <v>430000001</v>
          </cell>
          <cell r="F480" t="str">
            <v>甲</v>
          </cell>
          <cell r="G480">
            <v>28</v>
          </cell>
        </row>
        <row r="481">
          <cell r="E481">
            <v>430000001</v>
          </cell>
          <cell r="F481" t="str">
            <v>甲</v>
          </cell>
          <cell r="G481">
            <v>28</v>
          </cell>
        </row>
        <row r="482">
          <cell r="E482">
            <v>430000001</v>
          </cell>
          <cell r="F482" t="str">
            <v>甲</v>
          </cell>
          <cell r="G482">
            <v>28</v>
          </cell>
        </row>
        <row r="483">
          <cell r="E483">
            <v>430000001</v>
          </cell>
          <cell r="F483" t="str">
            <v>甲</v>
          </cell>
          <cell r="G483">
            <v>28</v>
          </cell>
        </row>
        <row r="484">
          <cell r="E484">
            <v>430000001</v>
          </cell>
          <cell r="F484" t="str">
            <v>甲</v>
          </cell>
          <cell r="G484">
            <v>28</v>
          </cell>
        </row>
        <row r="485">
          <cell r="E485">
            <v>430000001</v>
          </cell>
          <cell r="F485" t="str">
            <v>甲</v>
          </cell>
          <cell r="G485">
            <v>28</v>
          </cell>
        </row>
        <row r="486">
          <cell r="E486">
            <v>420000016</v>
          </cell>
          <cell r="F486" t="str">
            <v>甲</v>
          </cell>
          <cell r="G486">
            <v>90</v>
          </cell>
        </row>
        <row r="487">
          <cell r="E487">
            <v>420000015</v>
          </cell>
          <cell r="F487" t="str">
            <v>甲</v>
          </cell>
          <cell r="G487">
            <v>16</v>
          </cell>
        </row>
        <row r="488">
          <cell r="E488">
            <v>420000014</v>
          </cell>
          <cell r="F488" t="str">
            <v>甲</v>
          </cell>
          <cell r="G488">
            <v>65</v>
          </cell>
        </row>
        <row r="489">
          <cell r="E489">
            <v>420000013</v>
          </cell>
          <cell r="F489" t="str">
            <v>乙</v>
          </cell>
          <cell r="G489">
            <v>38</v>
          </cell>
        </row>
        <row r="490">
          <cell r="E490">
            <v>420000012</v>
          </cell>
          <cell r="F490" t="str">
            <v>甲</v>
          </cell>
          <cell r="G490">
            <v>195</v>
          </cell>
        </row>
        <row r="491">
          <cell r="E491">
            <v>420000012</v>
          </cell>
          <cell r="F491" t="str">
            <v>甲</v>
          </cell>
          <cell r="G491">
            <v>195</v>
          </cell>
        </row>
        <row r="492">
          <cell r="E492">
            <v>420000012</v>
          </cell>
          <cell r="F492" t="str">
            <v>甲</v>
          </cell>
          <cell r="G492">
            <v>195</v>
          </cell>
        </row>
        <row r="493">
          <cell r="E493">
            <v>420000012</v>
          </cell>
          <cell r="F493" t="str">
            <v>甲</v>
          </cell>
          <cell r="G493">
            <v>195</v>
          </cell>
        </row>
        <row r="494">
          <cell r="E494">
            <v>420000011</v>
          </cell>
          <cell r="F494" t="str">
            <v>甲</v>
          </cell>
          <cell r="G494">
            <v>150</v>
          </cell>
        </row>
        <row r="495">
          <cell r="E495">
            <v>420000010</v>
          </cell>
          <cell r="F495" t="str">
            <v>甲</v>
          </cell>
          <cell r="G495">
            <v>7</v>
          </cell>
        </row>
        <row r="496">
          <cell r="E496">
            <v>420000009</v>
          </cell>
          <cell r="F496" t="str">
            <v>甲</v>
          </cell>
          <cell r="G496">
            <v>650</v>
          </cell>
        </row>
        <row r="497">
          <cell r="E497">
            <v>420000008</v>
          </cell>
          <cell r="F497" t="str">
            <v>甲</v>
          </cell>
          <cell r="G497">
            <v>75</v>
          </cell>
        </row>
        <row r="498">
          <cell r="E498">
            <v>420000007</v>
          </cell>
          <cell r="F498" t="str">
            <v>甲</v>
          </cell>
          <cell r="G498">
            <v>150</v>
          </cell>
        </row>
        <row r="499">
          <cell r="E499">
            <v>420000007</v>
          </cell>
          <cell r="F499" t="str">
            <v>甲</v>
          </cell>
          <cell r="G499">
            <v>150</v>
          </cell>
        </row>
        <row r="500">
          <cell r="E500">
            <v>420000006</v>
          </cell>
          <cell r="F500" t="str">
            <v>甲</v>
          </cell>
          <cell r="G500">
            <v>195</v>
          </cell>
        </row>
        <row r="501">
          <cell r="E501">
            <v>420000006</v>
          </cell>
          <cell r="F501" t="str">
            <v>甲</v>
          </cell>
          <cell r="G501">
            <v>195</v>
          </cell>
        </row>
        <row r="502">
          <cell r="E502">
            <v>420000005</v>
          </cell>
          <cell r="F502" t="str">
            <v>甲</v>
          </cell>
          <cell r="G502">
            <v>90</v>
          </cell>
        </row>
        <row r="503">
          <cell r="E503">
            <v>420000004</v>
          </cell>
          <cell r="F503" t="str">
            <v>甲</v>
          </cell>
          <cell r="G503">
            <v>455</v>
          </cell>
        </row>
        <row r="504">
          <cell r="E504">
            <v>420000003</v>
          </cell>
          <cell r="F504" t="str">
            <v>甲</v>
          </cell>
          <cell r="G504">
            <v>260</v>
          </cell>
        </row>
        <row r="505">
          <cell r="E505">
            <v>420000002</v>
          </cell>
          <cell r="F505" t="str">
            <v>甲</v>
          </cell>
          <cell r="G505">
            <v>260</v>
          </cell>
        </row>
        <row r="506">
          <cell r="E506">
            <v>420000001</v>
          </cell>
          <cell r="F506" t="str">
            <v>甲</v>
          </cell>
          <cell r="G506">
            <v>150</v>
          </cell>
        </row>
        <row r="507">
          <cell r="E507">
            <v>360100029</v>
          </cell>
          <cell r="F507" t="str">
            <v>丙</v>
          </cell>
          <cell r="G507">
            <v>81</v>
          </cell>
        </row>
        <row r="508">
          <cell r="E508">
            <v>360100028</v>
          </cell>
          <cell r="F508" t="str">
            <v>丙</v>
          </cell>
          <cell r="G508">
            <v>15</v>
          </cell>
        </row>
        <row r="509">
          <cell r="E509">
            <v>360100022</v>
          </cell>
          <cell r="F509" t="str">
            <v>乙</v>
          </cell>
          <cell r="G509">
            <v>500</v>
          </cell>
        </row>
        <row r="510">
          <cell r="E510">
            <v>360100021</v>
          </cell>
          <cell r="F510" t="str">
            <v>乙</v>
          </cell>
          <cell r="G510">
            <v>200</v>
          </cell>
        </row>
        <row r="511">
          <cell r="E511">
            <v>360100020</v>
          </cell>
          <cell r="F511" t="str">
            <v>乙</v>
          </cell>
          <cell r="G511">
            <v>200</v>
          </cell>
        </row>
        <row r="512">
          <cell r="E512">
            <v>360100018</v>
          </cell>
          <cell r="F512" t="str">
            <v>乙</v>
          </cell>
          <cell r="G512">
            <v>1500</v>
          </cell>
        </row>
        <row r="513">
          <cell r="E513">
            <v>360100017</v>
          </cell>
          <cell r="F513" t="str">
            <v>乙</v>
          </cell>
          <cell r="G513">
            <v>1693</v>
          </cell>
        </row>
        <row r="514">
          <cell r="E514">
            <v>360100016</v>
          </cell>
          <cell r="F514" t="str">
            <v>乙</v>
          </cell>
          <cell r="G514">
            <v>800</v>
          </cell>
        </row>
        <row r="515">
          <cell r="E515">
            <v>360100015</v>
          </cell>
          <cell r="F515" t="str">
            <v>乙</v>
          </cell>
          <cell r="G515">
            <v>40</v>
          </cell>
        </row>
        <row r="516">
          <cell r="E516">
            <v>360100014</v>
          </cell>
          <cell r="F516" t="str">
            <v>乙</v>
          </cell>
          <cell r="G516">
            <v>800</v>
          </cell>
        </row>
        <row r="517">
          <cell r="E517">
            <v>360100013</v>
          </cell>
          <cell r="F517" t="str">
            <v>乙</v>
          </cell>
          <cell r="G517">
            <v>60</v>
          </cell>
        </row>
        <row r="518">
          <cell r="E518">
            <v>360100012</v>
          </cell>
          <cell r="F518" t="str">
            <v>乙</v>
          </cell>
          <cell r="G518">
            <v>500</v>
          </cell>
        </row>
        <row r="519">
          <cell r="E519">
            <v>360100011</v>
          </cell>
          <cell r="F519" t="str">
            <v>乙</v>
          </cell>
          <cell r="G519">
            <v>300</v>
          </cell>
        </row>
        <row r="520">
          <cell r="E520">
            <v>360100010</v>
          </cell>
          <cell r="F520" t="str">
            <v>乙</v>
          </cell>
          <cell r="G520">
            <v>100</v>
          </cell>
        </row>
        <row r="521">
          <cell r="E521">
            <v>360100007</v>
          </cell>
          <cell r="F521" t="str">
            <v>乙</v>
          </cell>
          <cell r="G521">
            <v>2014</v>
          </cell>
        </row>
        <row r="522">
          <cell r="E522">
            <v>360100005</v>
          </cell>
          <cell r="F522" t="str">
            <v>乙</v>
          </cell>
          <cell r="G522">
            <v>400</v>
          </cell>
        </row>
        <row r="523">
          <cell r="E523">
            <v>360100002</v>
          </cell>
          <cell r="F523" t="str">
            <v>乙</v>
          </cell>
          <cell r="G523">
            <v>50</v>
          </cell>
        </row>
        <row r="524">
          <cell r="E524">
            <v>340200064</v>
          </cell>
          <cell r="F524" t="str">
            <v>丙</v>
          </cell>
          <cell r="G524">
            <v>45</v>
          </cell>
        </row>
        <row r="525">
          <cell r="E525">
            <v>340200063</v>
          </cell>
          <cell r="F525" t="str">
            <v>丙</v>
          </cell>
          <cell r="G525">
            <v>45</v>
          </cell>
        </row>
        <row r="526">
          <cell r="E526">
            <v>340200062</v>
          </cell>
          <cell r="F526" t="str">
            <v>丙</v>
          </cell>
          <cell r="G526">
            <v>15</v>
          </cell>
        </row>
        <row r="527">
          <cell r="E527">
            <v>340200050</v>
          </cell>
          <cell r="F527" t="str">
            <v>丙</v>
          </cell>
          <cell r="G527">
            <v>39</v>
          </cell>
        </row>
        <row r="528">
          <cell r="E528">
            <v>340200042</v>
          </cell>
          <cell r="F528" t="str">
            <v>乙</v>
          </cell>
          <cell r="G528">
            <v>39</v>
          </cell>
        </row>
        <row r="529">
          <cell r="E529">
            <v>340200041</v>
          </cell>
          <cell r="F529" t="str">
            <v>乙</v>
          </cell>
          <cell r="G529">
            <v>52</v>
          </cell>
        </row>
        <row r="530">
          <cell r="E530">
            <v>340200040</v>
          </cell>
          <cell r="F530" t="str">
            <v>乙</v>
          </cell>
          <cell r="G530">
            <v>52</v>
          </cell>
        </row>
        <row r="531">
          <cell r="E531">
            <v>340200038</v>
          </cell>
          <cell r="F531" t="str">
            <v>乙</v>
          </cell>
          <cell r="G531">
            <v>13</v>
          </cell>
        </row>
        <row r="532">
          <cell r="E532">
            <v>340200037</v>
          </cell>
          <cell r="F532" t="str">
            <v>乙</v>
          </cell>
          <cell r="G532">
            <v>13</v>
          </cell>
        </row>
        <row r="533">
          <cell r="E533">
            <v>340200034</v>
          </cell>
          <cell r="F533" t="str">
            <v>乙</v>
          </cell>
          <cell r="G533">
            <v>26</v>
          </cell>
        </row>
        <row r="534">
          <cell r="E534">
            <v>340200032</v>
          </cell>
          <cell r="F534" t="str">
            <v>乙</v>
          </cell>
          <cell r="G534">
            <v>26</v>
          </cell>
        </row>
        <row r="535">
          <cell r="E535">
            <v>340200031</v>
          </cell>
          <cell r="F535" t="str">
            <v>乙</v>
          </cell>
          <cell r="G535">
            <v>20</v>
          </cell>
        </row>
        <row r="536">
          <cell r="E536">
            <v>340200030</v>
          </cell>
          <cell r="F536" t="str">
            <v>丙</v>
          </cell>
          <cell r="G536">
            <v>20</v>
          </cell>
        </row>
        <row r="537">
          <cell r="E537">
            <v>340200029</v>
          </cell>
          <cell r="F537" t="str">
            <v>丙</v>
          </cell>
          <cell r="G537">
            <v>13</v>
          </cell>
        </row>
        <row r="538">
          <cell r="E538">
            <v>340200027</v>
          </cell>
          <cell r="F538" t="str">
            <v>丙</v>
          </cell>
          <cell r="G538">
            <v>26</v>
          </cell>
        </row>
        <row r="539">
          <cell r="E539">
            <v>340200026</v>
          </cell>
          <cell r="F539" t="str">
            <v>乙</v>
          </cell>
          <cell r="G539">
            <v>33</v>
          </cell>
        </row>
        <row r="540">
          <cell r="E540">
            <v>340200025</v>
          </cell>
          <cell r="F540" t="str">
            <v>乙</v>
          </cell>
          <cell r="G540">
            <v>20</v>
          </cell>
        </row>
        <row r="541">
          <cell r="E541">
            <v>340200024</v>
          </cell>
          <cell r="F541" t="str">
            <v>乙</v>
          </cell>
          <cell r="G541">
            <v>8</v>
          </cell>
        </row>
        <row r="542">
          <cell r="E542">
            <v>340200023</v>
          </cell>
          <cell r="F542" t="str">
            <v>乙</v>
          </cell>
          <cell r="G542">
            <v>13</v>
          </cell>
        </row>
        <row r="543">
          <cell r="E543">
            <v>340200022</v>
          </cell>
          <cell r="F543" t="str">
            <v>乙</v>
          </cell>
          <cell r="G543">
            <v>13</v>
          </cell>
        </row>
        <row r="544">
          <cell r="E544">
            <v>340200021</v>
          </cell>
          <cell r="F544" t="str">
            <v>乙</v>
          </cell>
          <cell r="G544">
            <v>39</v>
          </cell>
        </row>
        <row r="545">
          <cell r="E545">
            <v>340200020</v>
          </cell>
          <cell r="F545" t="str">
            <v>乙</v>
          </cell>
          <cell r="G545">
            <v>13</v>
          </cell>
        </row>
        <row r="546">
          <cell r="E546">
            <v>340200020</v>
          </cell>
          <cell r="F546" t="str">
            <v>乙</v>
          </cell>
          <cell r="G546">
            <v>13</v>
          </cell>
        </row>
        <row r="547">
          <cell r="E547">
            <v>340200020</v>
          </cell>
          <cell r="F547" t="str">
            <v>乙</v>
          </cell>
          <cell r="G547">
            <v>13</v>
          </cell>
        </row>
        <row r="548">
          <cell r="E548">
            <v>340200020</v>
          </cell>
          <cell r="F548" t="str">
            <v>乙</v>
          </cell>
          <cell r="G548">
            <v>13</v>
          </cell>
        </row>
        <row r="549">
          <cell r="E549">
            <v>340200020</v>
          </cell>
          <cell r="F549" t="str">
            <v>乙</v>
          </cell>
          <cell r="G549">
            <v>13</v>
          </cell>
        </row>
        <row r="550">
          <cell r="E550">
            <v>340200018</v>
          </cell>
          <cell r="F550" t="str">
            <v>丙</v>
          </cell>
          <cell r="G550">
            <v>52</v>
          </cell>
        </row>
        <row r="551">
          <cell r="E551">
            <v>340200017</v>
          </cell>
          <cell r="F551" t="str">
            <v>丙</v>
          </cell>
          <cell r="G551">
            <v>52</v>
          </cell>
        </row>
        <row r="552">
          <cell r="E552">
            <v>340200012</v>
          </cell>
          <cell r="F552" t="str">
            <v>丙</v>
          </cell>
          <cell r="G552">
            <v>13</v>
          </cell>
        </row>
        <row r="553">
          <cell r="E553">
            <v>340200011</v>
          </cell>
          <cell r="F553" t="str">
            <v>丙</v>
          </cell>
          <cell r="G553">
            <v>26</v>
          </cell>
        </row>
        <row r="554">
          <cell r="E554">
            <v>340200010</v>
          </cell>
          <cell r="F554" t="str">
            <v>丙</v>
          </cell>
          <cell r="G554">
            <v>13</v>
          </cell>
        </row>
        <row r="555">
          <cell r="E555">
            <v>340200009</v>
          </cell>
          <cell r="F555" t="str">
            <v>丙</v>
          </cell>
          <cell r="G555">
            <v>26</v>
          </cell>
        </row>
        <row r="556">
          <cell r="E556">
            <v>340200008</v>
          </cell>
          <cell r="F556" t="str">
            <v>丙</v>
          </cell>
          <cell r="G556">
            <v>13</v>
          </cell>
        </row>
        <row r="557">
          <cell r="E557">
            <v>340200007</v>
          </cell>
          <cell r="F557" t="str">
            <v>丙</v>
          </cell>
          <cell r="G557">
            <v>13</v>
          </cell>
        </row>
        <row r="558">
          <cell r="E558">
            <v>340200006</v>
          </cell>
          <cell r="F558" t="str">
            <v>丙</v>
          </cell>
          <cell r="G558">
            <v>13</v>
          </cell>
        </row>
        <row r="559">
          <cell r="E559">
            <v>340200005</v>
          </cell>
          <cell r="F559" t="str">
            <v>乙</v>
          </cell>
          <cell r="G559">
            <v>13</v>
          </cell>
        </row>
        <row r="560">
          <cell r="E560">
            <v>340200004</v>
          </cell>
          <cell r="F560" t="str">
            <v>丙</v>
          </cell>
          <cell r="G560">
            <v>26</v>
          </cell>
        </row>
        <row r="561">
          <cell r="E561">
            <v>340200003</v>
          </cell>
          <cell r="F561" t="str">
            <v>乙</v>
          </cell>
          <cell r="G561">
            <v>13</v>
          </cell>
        </row>
        <row r="562">
          <cell r="E562">
            <v>340200002</v>
          </cell>
          <cell r="F562" t="str">
            <v>乙</v>
          </cell>
          <cell r="G562">
            <v>39</v>
          </cell>
        </row>
        <row r="563">
          <cell r="E563">
            <v>340200001</v>
          </cell>
          <cell r="F563" t="str">
            <v>乙</v>
          </cell>
          <cell r="G563">
            <v>13</v>
          </cell>
        </row>
        <row r="564">
          <cell r="E564">
            <v>340100028</v>
          </cell>
          <cell r="F564" t="str">
            <v>丙</v>
          </cell>
          <cell r="G564">
            <v>40</v>
          </cell>
        </row>
        <row r="565">
          <cell r="E565">
            <v>340100026</v>
          </cell>
          <cell r="F565" t="str">
            <v>丙</v>
          </cell>
          <cell r="G565">
            <v>8</v>
          </cell>
        </row>
        <row r="566">
          <cell r="E566">
            <v>340100025</v>
          </cell>
          <cell r="F566" t="str">
            <v>丙</v>
          </cell>
          <cell r="G566">
            <v>5</v>
          </cell>
        </row>
        <row r="567">
          <cell r="E567">
            <v>340100024</v>
          </cell>
          <cell r="F567" t="str">
            <v>甲</v>
          </cell>
          <cell r="G567">
            <v>8</v>
          </cell>
        </row>
        <row r="568">
          <cell r="E568">
            <v>340100024</v>
          </cell>
          <cell r="F568" t="str">
            <v>甲</v>
          </cell>
          <cell r="G568">
            <v>8</v>
          </cell>
        </row>
        <row r="569">
          <cell r="E569">
            <v>340100023</v>
          </cell>
          <cell r="F569" t="str">
            <v>甲</v>
          </cell>
          <cell r="G569">
            <v>25</v>
          </cell>
        </row>
        <row r="570">
          <cell r="E570">
            <v>340100023</v>
          </cell>
          <cell r="F570" t="str">
            <v>甲</v>
          </cell>
          <cell r="G570">
            <v>25</v>
          </cell>
        </row>
        <row r="571">
          <cell r="E571">
            <v>340100023</v>
          </cell>
          <cell r="F571" t="str">
            <v>甲</v>
          </cell>
          <cell r="G571">
            <v>25</v>
          </cell>
        </row>
        <row r="572">
          <cell r="E572">
            <v>340100023</v>
          </cell>
          <cell r="F572" t="str">
            <v>甲</v>
          </cell>
          <cell r="G572">
            <v>25</v>
          </cell>
        </row>
        <row r="573">
          <cell r="E573">
            <v>340100021</v>
          </cell>
          <cell r="F573" t="str">
            <v>甲</v>
          </cell>
          <cell r="G573">
            <v>5</v>
          </cell>
        </row>
        <row r="574">
          <cell r="E574">
            <v>340100019</v>
          </cell>
          <cell r="F574" t="str">
            <v>丙</v>
          </cell>
          <cell r="G574">
            <v>8</v>
          </cell>
        </row>
        <row r="575">
          <cell r="E575">
            <v>340100018</v>
          </cell>
          <cell r="F575" t="str">
            <v>丙</v>
          </cell>
          <cell r="G575">
            <v>20</v>
          </cell>
        </row>
        <row r="576">
          <cell r="E576">
            <v>340100017</v>
          </cell>
          <cell r="F576" t="str">
            <v>甲</v>
          </cell>
          <cell r="G576">
            <v>10</v>
          </cell>
        </row>
        <row r="577">
          <cell r="E577">
            <v>340100017</v>
          </cell>
          <cell r="F577" t="str">
            <v>甲</v>
          </cell>
          <cell r="G577">
            <v>10</v>
          </cell>
        </row>
        <row r="578">
          <cell r="E578">
            <v>340100015</v>
          </cell>
          <cell r="F578" t="str">
            <v>甲</v>
          </cell>
          <cell r="G578">
            <v>20</v>
          </cell>
        </row>
        <row r="579">
          <cell r="E579">
            <v>340100014</v>
          </cell>
          <cell r="F579" t="str">
            <v>甲</v>
          </cell>
          <cell r="G579">
            <v>30</v>
          </cell>
        </row>
        <row r="580">
          <cell r="E580">
            <v>340100014</v>
          </cell>
          <cell r="F580" t="str">
            <v>甲</v>
          </cell>
          <cell r="G580">
            <v>30</v>
          </cell>
        </row>
        <row r="581">
          <cell r="E581">
            <v>340100014</v>
          </cell>
          <cell r="F581" t="str">
            <v>甲</v>
          </cell>
          <cell r="G581">
            <v>30</v>
          </cell>
        </row>
        <row r="582">
          <cell r="E582">
            <v>340100014</v>
          </cell>
          <cell r="F582" t="str">
            <v>甲</v>
          </cell>
          <cell r="G582">
            <v>30</v>
          </cell>
        </row>
        <row r="583">
          <cell r="E583">
            <v>340100013</v>
          </cell>
          <cell r="F583" t="str">
            <v>甲</v>
          </cell>
          <cell r="G583">
            <v>10</v>
          </cell>
        </row>
        <row r="584">
          <cell r="E584">
            <v>340100013</v>
          </cell>
          <cell r="F584" t="str">
            <v>甲</v>
          </cell>
          <cell r="G584">
            <v>10</v>
          </cell>
        </row>
        <row r="585">
          <cell r="E585">
            <v>340100013</v>
          </cell>
          <cell r="F585" t="str">
            <v>甲</v>
          </cell>
          <cell r="G585">
            <v>10</v>
          </cell>
        </row>
        <row r="586">
          <cell r="E586">
            <v>340100013</v>
          </cell>
          <cell r="F586" t="str">
            <v>甲</v>
          </cell>
          <cell r="G586">
            <v>10</v>
          </cell>
        </row>
        <row r="587">
          <cell r="E587">
            <v>340100013</v>
          </cell>
          <cell r="F587" t="str">
            <v>甲</v>
          </cell>
          <cell r="G587">
            <v>10</v>
          </cell>
        </row>
        <row r="588">
          <cell r="E588">
            <v>340100013</v>
          </cell>
          <cell r="F588" t="str">
            <v>甲</v>
          </cell>
          <cell r="G588">
            <v>10</v>
          </cell>
        </row>
        <row r="589">
          <cell r="E589">
            <v>340100012</v>
          </cell>
          <cell r="F589" t="str">
            <v>甲</v>
          </cell>
          <cell r="G589">
            <v>8</v>
          </cell>
        </row>
        <row r="590">
          <cell r="E590">
            <v>340100012</v>
          </cell>
          <cell r="F590" t="str">
            <v>甲</v>
          </cell>
          <cell r="G590">
            <v>8</v>
          </cell>
        </row>
        <row r="591">
          <cell r="E591">
            <v>340100012</v>
          </cell>
          <cell r="F591" t="str">
            <v>甲</v>
          </cell>
          <cell r="G591">
            <v>8</v>
          </cell>
        </row>
        <row r="592">
          <cell r="E592">
            <v>340100012</v>
          </cell>
          <cell r="F592" t="str">
            <v>甲</v>
          </cell>
          <cell r="G592">
            <v>8</v>
          </cell>
        </row>
        <row r="593">
          <cell r="E593">
            <v>340100012</v>
          </cell>
          <cell r="F593" t="str">
            <v>甲</v>
          </cell>
          <cell r="G593">
            <v>8</v>
          </cell>
        </row>
        <row r="594">
          <cell r="E594">
            <v>340100012</v>
          </cell>
          <cell r="F594" t="str">
            <v>甲</v>
          </cell>
          <cell r="G594">
            <v>8</v>
          </cell>
        </row>
        <row r="595">
          <cell r="E595">
            <v>340100012</v>
          </cell>
          <cell r="F595" t="str">
            <v>甲</v>
          </cell>
          <cell r="G595">
            <v>8</v>
          </cell>
        </row>
        <row r="596">
          <cell r="E596">
            <v>340100012</v>
          </cell>
          <cell r="F596" t="str">
            <v>甲</v>
          </cell>
          <cell r="G596">
            <v>8</v>
          </cell>
        </row>
        <row r="597">
          <cell r="E597">
            <v>340100012</v>
          </cell>
          <cell r="F597" t="str">
            <v>甲</v>
          </cell>
          <cell r="G597">
            <v>8</v>
          </cell>
        </row>
        <row r="598">
          <cell r="E598">
            <v>340100010</v>
          </cell>
          <cell r="F598" t="str">
            <v>甲</v>
          </cell>
          <cell r="G598">
            <v>8</v>
          </cell>
        </row>
        <row r="599">
          <cell r="E599">
            <v>340100010</v>
          </cell>
          <cell r="F599" t="str">
            <v>甲</v>
          </cell>
          <cell r="G599">
            <v>8</v>
          </cell>
        </row>
        <row r="600">
          <cell r="E600">
            <v>340100010</v>
          </cell>
          <cell r="F600" t="str">
            <v>甲</v>
          </cell>
          <cell r="G600">
            <v>8</v>
          </cell>
        </row>
        <row r="601">
          <cell r="E601">
            <v>340100010</v>
          </cell>
          <cell r="F601" t="str">
            <v>甲</v>
          </cell>
          <cell r="G601">
            <v>8</v>
          </cell>
        </row>
        <row r="602">
          <cell r="E602">
            <v>340100010</v>
          </cell>
          <cell r="F602" t="str">
            <v>甲</v>
          </cell>
          <cell r="G602">
            <v>8</v>
          </cell>
        </row>
        <row r="603">
          <cell r="E603">
            <v>340100010</v>
          </cell>
          <cell r="F603" t="str">
            <v>甲</v>
          </cell>
          <cell r="G603">
            <v>8</v>
          </cell>
        </row>
        <row r="604">
          <cell r="E604">
            <v>340100010</v>
          </cell>
          <cell r="F604" t="str">
            <v>甲</v>
          </cell>
          <cell r="G604">
            <v>8</v>
          </cell>
        </row>
        <row r="605">
          <cell r="E605">
            <v>340100009</v>
          </cell>
          <cell r="F605" t="str">
            <v>甲</v>
          </cell>
          <cell r="G605">
            <v>8</v>
          </cell>
        </row>
        <row r="606">
          <cell r="E606">
            <v>340100009</v>
          </cell>
          <cell r="F606" t="str">
            <v>甲</v>
          </cell>
          <cell r="G606">
            <v>8</v>
          </cell>
        </row>
        <row r="607">
          <cell r="E607">
            <v>340100009</v>
          </cell>
          <cell r="F607" t="str">
            <v>甲</v>
          </cell>
          <cell r="G607">
            <v>8</v>
          </cell>
        </row>
        <row r="608">
          <cell r="E608">
            <v>340100009</v>
          </cell>
          <cell r="F608" t="str">
            <v>甲</v>
          </cell>
          <cell r="G608">
            <v>8</v>
          </cell>
        </row>
        <row r="609">
          <cell r="E609">
            <v>340100009</v>
          </cell>
          <cell r="F609" t="str">
            <v>甲</v>
          </cell>
          <cell r="G609">
            <v>8</v>
          </cell>
        </row>
        <row r="610">
          <cell r="E610">
            <v>340100009</v>
          </cell>
          <cell r="F610" t="str">
            <v>甲</v>
          </cell>
          <cell r="G610">
            <v>8</v>
          </cell>
        </row>
        <row r="611">
          <cell r="E611">
            <v>340100009</v>
          </cell>
          <cell r="F611" t="str">
            <v>甲</v>
          </cell>
          <cell r="G611">
            <v>8</v>
          </cell>
        </row>
        <row r="612">
          <cell r="E612">
            <v>340100009</v>
          </cell>
          <cell r="F612" t="str">
            <v>甲</v>
          </cell>
          <cell r="G612">
            <v>8</v>
          </cell>
        </row>
        <row r="613">
          <cell r="E613">
            <v>340100009</v>
          </cell>
          <cell r="F613" t="str">
            <v>甲</v>
          </cell>
          <cell r="G613">
            <v>8</v>
          </cell>
        </row>
        <row r="614">
          <cell r="E614">
            <v>340100009</v>
          </cell>
          <cell r="F614" t="str">
            <v>甲</v>
          </cell>
          <cell r="G614">
            <v>8</v>
          </cell>
        </row>
        <row r="615">
          <cell r="E615">
            <v>340100009</v>
          </cell>
          <cell r="F615" t="str">
            <v>甲</v>
          </cell>
          <cell r="G615">
            <v>8</v>
          </cell>
        </row>
        <row r="616">
          <cell r="E616">
            <v>340100009</v>
          </cell>
          <cell r="F616" t="str">
            <v>甲</v>
          </cell>
          <cell r="G616">
            <v>8</v>
          </cell>
        </row>
        <row r="617">
          <cell r="E617">
            <v>340100009</v>
          </cell>
          <cell r="F617" t="str">
            <v>甲</v>
          </cell>
          <cell r="G617">
            <v>8</v>
          </cell>
        </row>
        <row r="618">
          <cell r="E618">
            <v>340100009</v>
          </cell>
          <cell r="F618" t="str">
            <v>甲</v>
          </cell>
          <cell r="G618">
            <v>8</v>
          </cell>
        </row>
        <row r="619">
          <cell r="E619">
            <v>340100009</v>
          </cell>
          <cell r="F619" t="str">
            <v>甲</v>
          </cell>
          <cell r="G619">
            <v>8</v>
          </cell>
        </row>
        <row r="620">
          <cell r="E620">
            <v>340100008</v>
          </cell>
          <cell r="F620" t="str">
            <v>甲</v>
          </cell>
          <cell r="G620">
            <v>8</v>
          </cell>
        </row>
        <row r="621">
          <cell r="E621">
            <v>340100008</v>
          </cell>
          <cell r="F621" t="str">
            <v>甲</v>
          </cell>
          <cell r="G621">
            <v>8</v>
          </cell>
        </row>
        <row r="622">
          <cell r="E622">
            <v>340100008</v>
          </cell>
          <cell r="F622" t="str">
            <v>甲</v>
          </cell>
          <cell r="G622">
            <v>8</v>
          </cell>
        </row>
        <row r="623">
          <cell r="E623">
            <v>340100008</v>
          </cell>
          <cell r="F623" t="str">
            <v>甲</v>
          </cell>
          <cell r="G623">
            <v>8</v>
          </cell>
        </row>
        <row r="624">
          <cell r="E624">
            <v>340100008</v>
          </cell>
          <cell r="F624" t="str">
            <v>甲</v>
          </cell>
          <cell r="G624">
            <v>8</v>
          </cell>
        </row>
        <row r="625">
          <cell r="E625">
            <v>340100005</v>
          </cell>
          <cell r="F625" t="str">
            <v>甲</v>
          </cell>
          <cell r="G625">
            <v>10</v>
          </cell>
        </row>
        <row r="626">
          <cell r="E626">
            <v>340100004</v>
          </cell>
          <cell r="F626" t="str">
            <v>甲</v>
          </cell>
          <cell r="G626">
            <v>8</v>
          </cell>
        </row>
        <row r="627">
          <cell r="E627">
            <v>340100004</v>
          </cell>
          <cell r="F627" t="str">
            <v>甲</v>
          </cell>
          <cell r="G627">
            <v>8</v>
          </cell>
        </row>
        <row r="628">
          <cell r="E628">
            <v>340100004</v>
          </cell>
          <cell r="F628" t="str">
            <v>甲</v>
          </cell>
          <cell r="G628">
            <v>8</v>
          </cell>
        </row>
        <row r="629">
          <cell r="E629">
            <v>340100004</v>
          </cell>
          <cell r="F629" t="str">
            <v>甲</v>
          </cell>
          <cell r="G629">
            <v>8</v>
          </cell>
        </row>
        <row r="630">
          <cell r="E630">
            <v>340100004</v>
          </cell>
          <cell r="F630" t="str">
            <v>甲</v>
          </cell>
          <cell r="G630">
            <v>8</v>
          </cell>
        </row>
        <row r="631">
          <cell r="E631">
            <v>340100004</v>
          </cell>
          <cell r="F631" t="str">
            <v>甲</v>
          </cell>
          <cell r="G631">
            <v>8</v>
          </cell>
        </row>
        <row r="632">
          <cell r="E632">
            <v>340100004</v>
          </cell>
          <cell r="F632" t="str">
            <v>甲</v>
          </cell>
          <cell r="G632">
            <v>8</v>
          </cell>
        </row>
        <row r="633">
          <cell r="E633">
            <v>340100004</v>
          </cell>
          <cell r="F633" t="str">
            <v>甲</v>
          </cell>
          <cell r="G633">
            <v>8</v>
          </cell>
        </row>
        <row r="634">
          <cell r="E634">
            <v>340100003</v>
          </cell>
          <cell r="F634" t="str">
            <v>丙</v>
          </cell>
          <cell r="G634">
            <v>8</v>
          </cell>
        </row>
        <row r="635">
          <cell r="E635">
            <v>340100002</v>
          </cell>
          <cell r="F635" t="str">
            <v>甲</v>
          </cell>
          <cell r="G635">
            <v>5</v>
          </cell>
        </row>
        <row r="636">
          <cell r="E636">
            <v>340100002</v>
          </cell>
          <cell r="F636" t="str">
            <v>甲</v>
          </cell>
          <cell r="G636">
            <v>5</v>
          </cell>
        </row>
        <row r="637">
          <cell r="E637">
            <v>340100002</v>
          </cell>
          <cell r="F637" t="str">
            <v>甲</v>
          </cell>
          <cell r="G637">
            <v>5</v>
          </cell>
        </row>
        <row r="638">
          <cell r="E638">
            <v>340100002</v>
          </cell>
          <cell r="F638" t="str">
            <v>甲</v>
          </cell>
          <cell r="G638">
            <v>5</v>
          </cell>
        </row>
        <row r="639">
          <cell r="E639">
            <v>340100002</v>
          </cell>
          <cell r="F639" t="str">
            <v>甲</v>
          </cell>
          <cell r="G639">
            <v>5</v>
          </cell>
        </row>
        <row r="640">
          <cell r="E640">
            <v>340100001</v>
          </cell>
          <cell r="F640" t="str">
            <v>甲</v>
          </cell>
          <cell r="G640">
            <v>5</v>
          </cell>
        </row>
        <row r="641">
          <cell r="E641">
            <v>340100001</v>
          </cell>
          <cell r="F641" t="str">
            <v>甲</v>
          </cell>
          <cell r="G641">
            <v>5</v>
          </cell>
        </row>
        <row r="642">
          <cell r="E642">
            <v>340100001</v>
          </cell>
          <cell r="F642" t="str">
            <v>甲</v>
          </cell>
          <cell r="G642">
            <v>5</v>
          </cell>
        </row>
        <row r="643">
          <cell r="E643">
            <v>340100001</v>
          </cell>
          <cell r="F643" t="str">
            <v>甲</v>
          </cell>
          <cell r="G643">
            <v>5</v>
          </cell>
        </row>
        <row r="644">
          <cell r="E644">
            <v>340100001</v>
          </cell>
          <cell r="F644" t="str">
            <v>甲</v>
          </cell>
          <cell r="G644">
            <v>5</v>
          </cell>
        </row>
        <row r="645">
          <cell r="E645">
            <v>332000017</v>
          </cell>
          <cell r="F645" t="str">
            <v>乙</v>
          </cell>
          <cell r="G645">
            <v>1200</v>
          </cell>
        </row>
        <row r="646">
          <cell r="E646">
            <v>331604035</v>
          </cell>
          <cell r="F646" t="str">
            <v>乙</v>
          </cell>
          <cell r="G646">
            <v>450</v>
          </cell>
        </row>
        <row r="647">
          <cell r="E647">
            <v>331604028</v>
          </cell>
          <cell r="F647" t="str">
            <v>乙</v>
          </cell>
          <cell r="G647">
            <v>1840</v>
          </cell>
        </row>
        <row r="648">
          <cell r="E648">
            <v>331604026</v>
          </cell>
          <cell r="F648" t="str">
            <v>甲</v>
          </cell>
          <cell r="G648">
            <v>1220</v>
          </cell>
        </row>
        <row r="649">
          <cell r="E649">
            <v>331604024</v>
          </cell>
          <cell r="F649" t="str">
            <v>甲</v>
          </cell>
          <cell r="G649">
            <v>555</v>
          </cell>
        </row>
        <row r="650">
          <cell r="E650">
            <v>331604022</v>
          </cell>
          <cell r="F650" t="str">
            <v>丙</v>
          </cell>
          <cell r="G650">
            <v>315</v>
          </cell>
        </row>
        <row r="651">
          <cell r="E651">
            <v>331604018</v>
          </cell>
          <cell r="F651" t="str">
            <v>丙</v>
          </cell>
          <cell r="G651">
            <v>435</v>
          </cell>
        </row>
        <row r="652">
          <cell r="E652">
            <v>331604016</v>
          </cell>
          <cell r="F652" t="str">
            <v>甲</v>
          </cell>
          <cell r="G652">
            <v>555</v>
          </cell>
        </row>
        <row r="653">
          <cell r="E653">
            <v>331604015</v>
          </cell>
          <cell r="F653" t="str">
            <v>丙/乙</v>
          </cell>
          <cell r="G653">
            <v>435</v>
          </cell>
        </row>
        <row r="654">
          <cell r="E654">
            <v>331604002</v>
          </cell>
          <cell r="F654" t="str">
            <v>甲</v>
          </cell>
          <cell r="G654">
            <v>975</v>
          </cell>
        </row>
        <row r="655">
          <cell r="E655">
            <v>331604001</v>
          </cell>
          <cell r="F655" t="str">
            <v>甲</v>
          </cell>
          <cell r="G655">
            <v>998</v>
          </cell>
        </row>
        <row r="656">
          <cell r="E656">
            <v>331603047</v>
          </cell>
          <cell r="F656" t="str">
            <v>甲</v>
          </cell>
          <cell r="G656">
            <v>615</v>
          </cell>
        </row>
        <row r="657">
          <cell r="E657">
            <v>331603043</v>
          </cell>
          <cell r="F657" t="str">
            <v>乙</v>
          </cell>
          <cell r="G657">
            <v>855</v>
          </cell>
        </row>
        <row r="658">
          <cell r="E658">
            <v>331603042</v>
          </cell>
          <cell r="F658" t="str">
            <v>甲</v>
          </cell>
          <cell r="G658">
            <v>855</v>
          </cell>
        </row>
        <row r="659">
          <cell r="E659">
            <v>331603035</v>
          </cell>
          <cell r="F659" t="str">
            <v>乙</v>
          </cell>
          <cell r="G659">
            <v>615</v>
          </cell>
        </row>
        <row r="660">
          <cell r="E660">
            <v>331603031</v>
          </cell>
          <cell r="F660" t="str">
            <v>乙</v>
          </cell>
          <cell r="G660">
            <v>735</v>
          </cell>
        </row>
        <row r="661">
          <cell r="E661">
            <v>331603030</v>
          </cell>
          <cell r="F661" t="str">
            <v>乙</v>
          </cell>
          <cell r="G661">
            <v>735</v>
          </cell>
        </row>
        <row r="662">
          <cell r="E662">
            <v>331603029</v>
          </cell>
          <cell r="F662" t="str">
            <v>乙</v>
          </cell>
          <cell r="G662">
            <v>615</v>
          </cell>
        </row>
        <row r="663">
          <cell r="E663">
            <v>331603026</v>
          </cell>
          <cell r="F663" t="str">
            <v>乙</v>
          </cell>
          <cell r="G663">
            <v>315</v>
          </cell>
        </row>
        <row r="664">
          <cell r="E664">
            <v>331603025</v>
          </cell>
          <cell r="F664" t="str">
            <v>乙</v>
          </cell>
          <cell r="G664">
            <v>315</v>
          </cell>
        </row>
        <row r="665">
          <cell r="E665">
            <v>331603011</v>
          </cell>
          <cell r="F665" t="str">
            <v>甲</v>
          </cell>
          <cell r="G665">
            <v>218</v>
          </cell>
        </row>
        <row r="666">
          <cell r="E666">
            <v>331603009</v>
          </cell>
          <cell r="F666" t="str">
            <v>甲</v>
          </cell>
          <cell r="G666">
            <v>218</v>
          </cell>
        </row>
        <row r="667">
          <cell r="E667">
            <v>331603004</v>
          </cell>
          <cell r="F667" t="str">
            <v>甲</v>
          </cell>
          <cell r="G667">
            <v>495</v>
          </cell>
        </row>
        <row r="668">
          <cell r="E668">
            <v>331603004</v>
          </cell>
          <cell r="F668" t="str">
            <v>甲</v>
          </cell>
          <cell r="G668">
            <v>495</v>
          </cell>
        </row>
        <row r="669">
          <cell r="E669">
            <v>331603004</v>
          </cell>
          <cell r="F669" t="str">
            <v>甲</v>
          </cell>
          <cell r="G669">
            <v>495</v>
          </cell>
        </row>
        <row r="670">
          <cell r="E670">
            <v>331603004</v>
          </cell>
          <cell r="F670" t="str">
            <v>甲</v>
          </cell>
          <cell r="G670">
            <v>495</v>
          </cell>
        </row>
        <row r="671">
          <cell r="E671">
            <v>331603002</v>
          </cell>
          <cell r="F671" t="str">
            <v>甲</v>
          </cell>
          <cell r="G671">
            <v>368</v>
          </cell>
        </row>
        <row r="672">
          <cell r="E672">
            <v>331603002</v>
          </cell>
          <cell r="F672" t="str">
            <v>甲</v>
          </cell>
          <cell r="G672">
            <v>368</v>
          </cell>
        </row>
        <row r="673">
          <cell r="E673">
            <v>331603002</v>
          </cell>
          <cell r="F673" t="str">
            <v>甲</v>
          </cell>
          <cell r="G673">
            <v>368</v>
          </cell>
        </row>
        <row r="674">
          <cell r="E674">
            <v>331603002</v>
          </cell>
          <cell r="F674" t="str">
            <v>甲</v>
          </cell>
          <cell r="G674">
            <v>368</v>
          </cell>
        </row>
        <row r="675">
          <cell r="E675">
            <v>331602013</v>
          </cell>
          <cell r="F675" t="str">
            <v>甲</v>
          </cell>
          <cell r="G675">
            <v>1500</v>
          </cell>
        </row>
        <row r="676">
          <cell r="E676">
            <v>331602012</v>
          </cell>
          <cell r="F676" t="str">
            <v>甲</v>
          </cell>
          <cell r="G676">
            <v>975</v>
          </cell>
        </row>
        <row r="677">
          <cell r="E677">
            <v>331602011</v>
          </cell>
          <cell r="F677" t="str">
            <v>丙</v>
          </cell>
          <cell r="G677">
            <v>315</v>
          </cell>
        </row>
        <row r="678">
          <cell r="E678">
            <v>331602009</v>
          </cell>
          <cell r="F678" t="str">
            <v>甲</v>
          </cell>
          <cell r="G678">
            <v>735</v>
          </cell>
        </row>
        <row r="679">
          <cell r="E679">
            <v>331602007</v>
          </cell>
          <cell r="F679" t="str">
            <v>甲</v>
          </cell>
          <cell r="G679">
            <v>735</v>
          </cell>
        </row>
        <row r="680">
          <cell r="E680">
            <v>331602006</v>
          </cell>
          <cell r="F680" t="str">
            <v>甲</v>
          </cell>
          <cell r="G680">
            <v>1100</v>
          </cell>
        </row>
        <row r="681">
          <cell r="E681">
            <v>331602005</v>
          </cell>
          <cell r="F681" t="str">
            <v>甲</v>
          </cell>
          <cell r="G681">
            <v>1220</v>
          </cell>
        </row>
        <row r="682">
          <cell r="E682">
            <v>331602004</v>
          </cell>
          <cell r="F682" t="str">
            <v>甲</v>
          </cell>
          <cell r="G682">
            <v>120</v>
          </cell>
        </row>
        <row r="683">
          <cell r="E683">
            <v>331602003</v>
          </cell>
          <cell r="F683" t="str">
            <v>甲</v>
          </cell>
          <cell r="G683">
            <v>120</v>
          </cell>
        </row>
        <row r="684">
          <cell r="E684">
            <v>331602002</v>
          </cell>
          <cell r="F684" t="str">
            <v>甲</v>
          </cell>
          <cell r="G684">
            <v>120</v>
          </cell>
        </row>
        <row r="685">
          <cell r="E685">
            <v>331602001</v>
          </cell>
          <cell r="F685" t="str">
            <v>甲</v>
          </cell>
          <cell r="G685">
            <v>110</v>
          </cell>
        </row>
        <row r="686">
          <cell r="E686">
            <v>331601010</v>
          </cell>
          <cell r="F686" t="str">
            <v>丙</v>
          </cell>
          <cell r="G686">
            <v>855</v>
          </cell>
        </row>
        <row r="687">
          <cell r="E687">
            <v>331601006</v>
          </cell>
          <cell r="F687" t="str">
            <v>甲</v>
          </cell>
          <cell r="G687">
            <v>2130</v>
          </cell>
        </row>
        <row r="688">
          <cell r="E688">
            <v>331601005</v>
          </cell>
          <cell r="F688" t="str">
            <v>甲</v>
          </cell>
          <cell r="G688">
            <v>1580</v>
          </cell>
        </row>
        <row r="689">
          <cell r="E689">
            <v>331601004</v>
          </cell>
          <cell r="F689" t="str">
            <v>甲</v>
          </cell>
          <cell r="G689">
            <v>615</v>
          </cell>
        </row>
        <row r="690">
          <cell r="E690">
            <v>331601003</v>
          </cell>
          <cell r="F690" t="str">
            <v>甲</v>
          </cell>
          <cell r="G690">
            <v>495</v>
          </cell>
        </row>
        <row r="691">
          <cell r="E691">
            <v>331601002</v>
          </cell>
          <cell r="F691" t="str">
            <v>甲</v>
          </cell>
          <cell r="G691">
            <v>368</v>
          </cell>
        </row>
        <row r="692">
          <cell r="E692">
            <v>331601001</v>
          </cell>
          <cell r="F692" t="str">
            <v>甲</v>
          </cell>
          <cell r="G692">
            <v>86</v>
          </cell>
        </row>
        <row r="693">
          <cell r="E693">
            <v>331523012</v>
          </cell>
          <cell r="F693" t="str">
            <v>甲</v>
          </cell>
          <cell r="G693">
            <v>243</v>
          </cell>
        </row>
        <row r="694">
          <cell r="E694">
            <v>331523010</v>
          </cell>
          <cell r="F694" t="str">
            <v>甲</v>
          </cell>
          <cell r="G694">
            <v>24</v>
          </cell>
        </row>
        <row r="695">
          <cell r="E695">
            <v>331523009</v>
          </cell>
          <cell r="F695" t="str">
            <v>甲</v>
          </cell>
          <cell r="G695">
            <v>49</v>
          </cell>
        </row>
        <row r="696">
          <cell r="E696">
            <v>331523008</v>
          </cell>
          <cell r="F696" t="str">
            <v>甲</v>
          </cell>
          <cell r="G696">
            <v>97</v>
          </cell>
        </row>
        <row r="697">
          <cell r="E697">
            <v>331523007</v>
          </cell>
          <cell r="F697" t="str">
            <v>甲</v>
          </cell>
          <cell r="G697">
            <v>122</v>
          </cell>
        </row>
        <row r="698">
          <cell r="E698">
            <v>331523004</v>
          </cell>
          <cell r="F698" t="str">
            <v>甲</v>
          </cell>
          <cell r="G698">
            <v>109</v>
          </cell>
        </row>
        <row r="699">
          <cell r="E699">
            <v>331523003</v>
          </cell>
          <cell r="F699" t="str">
            <v>甲</v>
          </cell>
          <cell r="G699">
            <v>109</v>
          </cell>
        </row>
        <row r="700">
          <cell r="E700">
            <v>331523002</v>
          </cell>
          <cell r="F700" t="str">
            <v>甲</v>
          </cell>
          <cell r="G700">
            <v>61</v>
          </cell>
        </row>
        <row r="701">
          <cell r="E701">
            <v>331523001</v>
          </cell>
          <cell r="F701" t="str">
            <v>甲</v>
          </cell>
          <cell r="G701">
            <v>122</v>
          </cell>
        </row>
        <row r="702">
          <cell r="E702">
            <v>331522018</v>
          </cell>
          <cell r="F702" t="str">
            <v>丙</v>
          </cell>
          <cell r="G702">
            <v>975</v>
          </cell>
        </row>
        <row r="703">
          <cell r="E703">
            <v>331522016</v>
          </cell>
          <cell r="F703" t="str">
            <v>甲</v>
          </cell>
          <cell r="G703">
            <v>2550</v>
          </cell>
        </row>
        <row r="704">
          <cell r="E704">
            <v>331522014</v>
          </cell>
          <cell r="F704" t="str">
            <v>甲</v>
          </cell>
          <cell r="G704">
            <v>972</v>
          </cell>
        </row>
        <row r="705">
          <cell r="E705">
            <v>331522012</v>
          </cell>
          <cell r="F705" t="str">
            <v>甲</v>
          </cell>
          <cell r="G705">
            <v>729</v>
          </cell>
        </row>
        <row r="706">
          <cell r="E706">
            <v>331522009</v>
          </cell>
          <cell r="F706" t="str">
            <v>甲</v>
          </cell>
          <cell r="G706">
            <v>851</v>
          </cell>
        </row>
        <row r="707">
          <cell r="E707">
            <v>331522008</v>
          </cell>
          <cell r="F707" t="str">
            <v>甲</v>
          </cell>
          <cell r="G707">
            <v>3080</v>
          </cell>
        </row>
        <row r="708">
          <cell r="E708">
            <v>331522006</v>
          </cell>
          <cell r="F708" t="str">
            <v>甲</v>
          </cell>
          <cell r="G708">
            <v>972</v>
          </cell>
        </row>
        <row r="709">
          <cell r="E709">
            <v>331522005</v>
          </cell>
          <cell r="F709" t="str">
            <v>甲</v>
          </cell>
          <cell r="G709">
            <v>972</v>
          </cell>
        </row>
        <row r="710">
          <cell r="E710">
            <v>331522003</v>
          </cell>
          <cell r="F710" t="str">
            <v>甲</v>
          </cell>
          <cell r="G710">
            <v>851</v>
          </cell>
        </row>
        <row r="711">
          <cell r="E711">
            <v>331522001</v>
          </cell>
          <cell r="F711" t="str">
            <v>甲</v>
          </cell>
          <cell r="G711">
            <v>851</v>
          </cell>
        </row>
        <row r="712">
          <cell r="E712">
            <v>331521041</v>
          </cell>
          <cell r="F712" t="str">
            <v>甲</v>
          </cell>
          <cell r="G712">
            <v>1000</v>
          </cell>
        </row>
        <row r="713">
          <cell r="E713">
            <v>331521040</v>
          </cell>
          <cell r="F713" t="str">
            <v>甲</v>
          </cell>
          <cell r="G713">
            <v>729</v>
          </cell>
        </row>
        <row r="714">
          <cell r="E714">
            <v>331521039</v>
          </cell>
          <cell r="F714" t="str">
            <v>甲</v>
          </cell>
          <cell r="G714">
            <v>729</v>
          </cell>
        </row>
        <row r="715">
          <cell r="E715">
            <v>331521038</v>
          </cell>
          <cell r="F715" t="str">
            <v>甲</v>
          </cell>
          <cell r="G715">
            <v>1215</v>
          </cell>
        </row>
        <row r="716">
          <cell r="E716">
            <v>331521036</v>
          </cell>
          <cell r="F716" t="str">
            <v>甲</v>
          </cell>
          <cell r="G716">
            <v>1215</v>
          </cell>
        </row>
        <row r="717">
          <cell r="E717">
            <v>331521033</v>
          </cell>
          <cell r="F717" t="str">
            <v>甲</v>
          </cell>
          <cell r="G717">
            <v>729</v>
          </cell>
        </row>
        <row r="718">
          <cell r="E718">
            <v>331521030</v>
          </cell>
          <cell r="F718" t="str">
            <v>乙</v>
          </cell>
          <cell r="G718">
            <v>1668</v>
          </cell>
        </row>
        <row r="719">
          <cell r="E719">
            <v>331521029</v>
          </cell>
          <cell r="F719" t="str">
            <v>甲</v>
          </cell>
          <cell r="G719">
            <v>1411</v>
          </cell>
        </row>
        <row r="720">
          <cell r="E720">
            <v>331521028</v>
          </cell>
          <cell r="F720" t="str">
            <v>甲</v>
          </cell>
          <cell r="G720">
            <v>729</v>
          </cell>
        </row>
        <row r="721">
          <cell r="E721">
            <v>331521024</v>
          </cell>
          <cell r="F721" t="str">
            <v>甲</v>
          </cell>
          <cell r="G721">
            <v>2300</v>
          </cell>
        </row>
        <row r="722">
          <cell r="E722">
            <v>331521022</v>
          </cell>
          <cell r="F722" t="str">
            <v>乙</v>
          </cell>
          <cell r="G722">
            <v>972</v>
          </cell>
        </row>
        <row r="723">
          <cell r="E723">
            <v>331521022</v>
          </cell>
          <cell r="F723" t="str">
            <v>乙</v>
          </cell>
          <cell r="G723">
            <v>972</v>
          </cell>
        </row>
        <row r="724">
          <cell r="E724">
            <v>331521021</v>
          </cell>
          <cell r="F724" t="str">
            <v>甲</v>
          </cell>
          <cell r="G724">
            <v>729</v>
          </cell>
        </row>
        <row r="725">
          <cell r="E725">
            <v>331521021</v>
          </cell>
          <cell r="F725" t="str">
            <v>甲</v>
          </cell>
          <cell r="G725">
            <v>729</v>
          </cell>
        </row>
        <row r="726">
          <cell r="E726">
            <v>331521019</v>
          </cell>
          <cell r="F726" t="str">
            <v>甲</v>
          </cell>
          <cell r="G726">
            <v>851</v>
          </cell>
        </row>
        <row r="727">
          <cell r="E727">
            <v>331521017</v>
          </cell>
          <cell r="F727" t="str">
            <v>甲</v>
          </cell>
          <cell r="G727">
            <v>486</v>
          </cell>
        </row>
        <row r="728">
          <cell r="E728">
            <v>331521016</v>
          </cell>
          <cell r="F728" t="str">
            <v>甲</v>
          </cell>
          <cell r="G728">
            <v>608</v>
          </cell>
        </row>
        <row r="729">
          <cell r="E729">
            <v>331521015</v>
          </cell>
          <cell r="F729" t="str">
            <v>甲</v>
          </cell>
          <cell r="G729">
            <v>3200</v>
          </cell>
        </row>
        <row r="730">
          <cell r="E730">
            <v>331521014</v>
          </cell>
          <cell r="F730" t="str">
            <v>甲</v>
          </cell>
          <cell r="G730">
            <v>2800</v>
          </cell>
        </row>
        <row r="731">
          <cell r="E731">
            <v>331521013</v>
          </cell>
          <cell r="F731" t="str">
            <v>甲</v>
          </cell>
          <cell r="G731">
            <v>2780</v>
          </cell>
        </row>
        <row r="732">
          <cell r="E732">
            <v>331521009</v>
          </cell>
          <cell r="F732" t="str">
            <v>甲</v>
          </cell>
          <cell r="G732">
            <v>2571</v>
          </cell>
        </row>
        <row r="733">
          <cell r="E733">
            <v>331521008</v>
          </cell>
          <cell r="F733" t="str">
            <v>甲</v>
          </cell>
          <cell r="G733">
            <v>182</v>
          </cell>
        </row>
        <row r="734">
          <cell r="E734">
            <v>331521008</v>
          </cell>
          <cell r="F734" t="str">
            <v>甲</v>
          </cell>
          <cell r="G734">
            <v>182</v>
          </cell>
        </row>
        <row r="735">
          <cell r="E735">
            <v>331521006</v>
          </cell>
          <cell r="F735" t="str">
            <v>甲</v>
          </cell>
          <cell r="G735">
            <v>851</v>
          </cell>
        </row>
        <row r="736">
          <cell r="E736">
            <v>331521005</v>
          </cell>
          <cell r="F736" t="str">
            <v>甲</v>
          </cell>
          <cell r="G736">
            <v>851</v>
          </cell>
        </row>
        <row r="737">
          <cell r="E737">
            <v>331521004</v>
          </cell>
          <cell r="F737" t="str">
            <v>甲</v>
          </cell>
          <cell r="G737">
            <v>851</v>
          </cell>
        </row>
        <row r="738">
          <cell r="E738">
            <v>331521003</v>
          </cell>
          <cell r="F738" t="str">
            <v>甲</v>
          </cell>
          <cell r="G738">
            <v>851</v>
          </cell>
        </row>
        <row r="739">
          <cell r="E739">
            <v>331521001</v>
          </cell>
          <cell r="F739" t="str">
            <v>甲</v>
          </cell>
          <cell r="G739">
            <v>851</v>
          </cell>
        </row>
        <row r="740">
          <cell r="E740">
            <v>331520004</v>
          </cell>
          <cell r="F740" t="str">
            <v>甲</v>
          </cell>
          <cell r="G740">
            <v>729</v>
          </cell>
        </row>
        <row r="741">
          <cell r="E741">
            <v>331520003</v>
          </cell>
          <cell r="F741" t="str">
            <v>乙</v>
          </cell>
          <cell r="G741">
            <v>729</v>
          </cell>
        </row>
        <row r="742">
          <cell r="E742">
            <v>331520003</v>
          </cell>
          <cell r="F742" t="str">
            <v>乙</v>
          </cell>
          <cell r="G742">
            <v>729</v>
          </cell>
        </row>
        <row r="743">
          <cell r="E743">
            <v>331520002</v>
          </cell>
          <cell r="F743" t="str">
            <v>甲</v>
          </cell>
          <cell r="G743">
            <v>729</v>
          </cell>
        </row>
        <row r="744">
          <cell r="E744">
            <v>331520001</v>
          </cell>
          <cell r="F744" t="str">
            <v>甲</v>
          </cell>
          <cell r="G744">
            <v>729</v>
          </cell>
        </row>
        <row r="745">
          <cell r="E745">
            <v>331519016</v>
          </cell>
          <cell r="F745" t="str">
            <v>甲</v>
          </cell>
          <cell r="G745">
            <v>851</v>
          </cell>
        </row>
        <row r="746">
          <cell r="E746">
            <v>331519015</v>
          </cell>
          <cell r="F746" t="str">
            <v>乙</v>
          </cell>
          <cell r="G746">
            <v>1215</v>
          </cell>
        </row>
        <row r="747">
          <cell r="E747">
            <v>331519014</v>
          </cell>
          <cell r="F747" t="str">
            <v>甲</v>
          </cell>
          <cell r="G747">
            <v>2896</v>
          </cell>
        </row>
        <row r="748">
          <cell r="E748">
            <v>331519012</v>
          </cell>
          <cell r="F748" t="str">
            <v>甲</v>
          </cell>
          <cell r="G748">
            <v>1094</v>
          </cell>
        </row>
        <row r="749">
          <cell r="E749">
            <v>331519011</v>
          </cell>
          <cell r="F749" t="str">
            <v>甲</v>
          </cell>
          <cell r="G749">
            <v>1215</v>
          </cell>
        </row>
        <row r="750">
          <cell r="E750">
            <v>331519008</v>
          </cell>
          <cell r="F750" t="str">
            <v>丙/乙</v>
          </cell>
          <cell r="G750">
            <v>547</v>
          </cell>
        </row>
        <row r="751">
          <cell r="E751">
            <v>331519004</v>
          </cell>
          <cell r="F751" t="str">
            <v>甲</v>
          </cell>
          <cell r="G751">
            <v>4010</v>
          </cell>
        </row>
        <row r="752">
          <cell r="E752">
            <v>331519001</v>
          </cell>
          <cell r="F752" t="str">
            <v>丙/乙</v>
          </cell>
          <cell r="G752">
            <v>729</v>
          </cell>
        </row>
        <row r="753">
          <cell r="E753">
            <v>331519001</v>
          </cell>
          <cell r="F753" t="str">
            <v>丙/乙</v>
          </cell>
          <cell r="G753">
            <v>729</v>
          </cell>
        </row>
        <row r="754">
          <cell r="E754">
            <v>331518007</v>
          </cell>
          <cell r="F754" t="str">
            <v>甲</v>
          </cell>
          <cell r="G754">
            <v>1610</v>
          </cell>
        </row>
        <row r="755">
          <cell r="E755">
            <v>331517003</v>
          </cell>
          <cell r="F755" t="str">
            <v>甲</v>
          </cell>
          <cell r="G755">
            <v>851</v>
          </cell>
        </row>
        <row r="756">
          <cell r="E756">
            <v>331516001</v>
          </cell>
          <cell r="F756" t="str">
            <v>甲</v>
          </cell>
          <cell r="G756">
            <v>972</v>
          </cell>
        </row>
        <row r="757">
          <cell r="E757">
            <v>331516001</v>
          </cell>
          <cell r="F757" t="str">
            <v>甲</v>
          </cell>
          <cell r="G757">
            <v>972</v>
          </cell>
        </row>
        <row r="758">
          <cell r="E758">
            <v>331515008</v>
          </cell>
          <cell r="F758" t="str">
            <v>甲</v>
          </cell>
          <cell r="G758">
            <v>972</v>
          </cell>
        </row>
        <row r="759">
          <cell r="E759">
            <v>331515008</v>
          </cell>
          <cell r="F759" t="str">
            <v>甲</v>
          </cell>
          <cell r="G759">
            <v>972</v>
          </cell>
        </row>
        <row r="760">
          <cell r="E760">
            <v>331515005</v>
          </cell>
          <cell r="F760" t="str">
            <v>甲</v>
          </cell>
          <cell r="G760">
            <v>1900</v>
          </cell>
        </row>
        <row r="761">
          <cell r="E761">
            <v>331515002</v>
          </cell>
          <cell r="F761" t="str">
            <v>甲</v>
          </cell>
          <cell r="G761">
            <v>729</v>
          </cell>
        </row>
        <row r="762">
          <cell r="E762">
            <v>331515002</v>
          </cell>
          <cell r="F762" t="str">
            <v>甲</v>
          </cell>
          <cell r="G762">
            <v>729</v>
          </cell>
        </row>
        <row r="763">
          <cell r="E763">
            <v>331515001</v>
          </cell>
          <cell r="F763" t="str">
            <v>甲</v>
          </cell>
          <cell r="G763">
            <v>1413</v>
          </cell>
        </row>
        <row r="764">
          <cell r="E764">
            <v>331515001</v>
          </cell>
          <cell r="F764" t="str">
            <v>甲</v>
          </cell>
          <cell r="G764">
            <v>1413</v>
          </cell>
        </row>
        <row r="765">
          <cell r="E765">
            <v>331515001</v>
          </cell>
          <cell r="F765" t="str">
            <v>甲</v>
          </cell>
          <cell r="G765">
            <v>1413</v>
          </cell>
        </row>
        <row r="766">
          <cell r="E766">
            <v>331515001</v>
          </cell>
          <cell r="F766" t="str">
            <v>甲</v>
          </cell>
          <cell r="G766">
            <v>1413</v>
          </cell>
        </row>
        <row r="767">
          <cell r="E767">
            <v>331514002</v>
          </cell>
          <cell r="F767" t="str">
            <v>甲</v>
          </cell>
          <cell r="G767">
            <v>4650</v>
          </cell>
        </row>
        <row r="768">
          <cell r="E768">
            <v>331514001</v>
          </cell>
          <cell r="F768" t="str">
            <v>甲</v>
          </cell>
          <cell r="G768">
            <v>5500</v>
          </cell>
        </row>
        <row r="769">
          <cell r="E769">
            <v>331513009</v>
          </cell>
          <cell r="F769" t="str">
            <v>甲</v>
          </cell>
          <cell r="G769">
            <v>425</v>
          </cell>
        </row>
        <row r="770">
          <cell r="E770">
            <v>331513009</v>
          </cell>
          <cell r="F770" t="str">
            <v>甲</v>
          </cell>
          <cell r="G770">
            <v>425</v>
          </cell>
        </row>
        <row r="771">
          <cell r="E771">
            <v>331513004</v>
          </cell>
          <cell r="F771" t="str">
            <v>甲</v>
          </cell>
          <cell r="G771">
            <v>1215</v>
          </cell>
        </row>
        <row r="772">
          <cell r="E772">
            <v>331513003</v>
          </cell>
          <cell r="F772" t="str">
            <v>甲</v>
          </cell>
          <cell r="G772">
            <v>972</v>
          </cell>
        </row>
        <row r="773">
          <cell r="E773">
            <v>331512020</v>
          </cell>
          <cell r="F773" t="str">
            <v>乙</v>
          </cell>
          <cell r="G773">
            <v>3177</v>
          </cell>
        </row>
        <row r="774">
          <cell r="E774">
            <v>331512019</v>
          </cell>
          <cell r="F774" t="str">
            <v>乙</v>
          </cell>
          <cell r="G774">
            <v>1500</v>
          </cell>
        </row>
        <row r="775">
          <cell r="E775">
            <v>331512018</v>
          </cell>
          <cell r="F775" t="str">
            <v>丙/乙</v>
          </cell>
          <cell r="G775">
            <v>1830</v>
          </cell>
        </row>
        <row r="776">
          <cell r="E776">
            <v>331512017</v>
          </cell>
          <cell r="F776" t="str">
            <v>乙</v>
          </cell>
          <cell r="G776">
            <v>608</v>
          </cell>
        </row>
        <row r="777">
          <cell r="E777">
            <v>331512015</v>
          </cell>
          <cell r="F777" t="str">
            <v>丙/乙</v>
          </cell>
          <cell r="G777">
            <v>1215</v>
          </cell>
        </row>
        <row r="778">
          <cell r="E778">
            <v>331512012</v>
          </cell>
          <cell r="F778" t="str">
            <v>甲</v>
          </cell>
          <cell r="G778">
            <v>1215</v>
          </cell>
        </row>
        <row r="779">
          <cell r="E779">
            <v>331511005</v>
          </cell>
          <cell r="F779" t="str">
            <v>甲</v>
          </cell>
          <cell r="G779">
            <v>1094</v>
          </cell>
        </row>
        <row r="780">
          <cell r="E780">
            <v>331511005</v>
          </cell>
          <cell r="F780" t="str">
            <v>甲</v>
          </cell>
          <cell r="G780">
            <v>1094</v>
          </cell>
        </row>
        <row r="781">
          <cell r="E781">
            <v>331510009</v>
          </cell>
          <cell r="F781" t="str">
            <v>甲</v>
          </cell>
          <cell r="G781">
            <v>1337</v>
          </cell>
        </row>
        <row r="782">
          <cell r="E782">
            <v>331510005</v>
          </cell>
          <cell r="F782" t="str">
            <v>甲</v>
          </cell>
          <cell r="G782">
            <v>2600</v>
          </cell>
        </row>
        <row r="783">
          <cell r="E783">
            <v>331510003</v>
          </cell>
          <cell r="F783" t="str">
            <v>甲</v>
          </cell>
          <cell r="G783">
            <v>972</v>
          </cell>
        </row>
        <row r="784">
          <cell r="E784">
            <v>331509006</v>
          </cell>
          <cell r="F784" t="str">
            <v>甲</v>
          </cell>
          <cell r="G784">
            <v>608</v>
          </cell>
        </row>
        <row r="785">
          <cell r="E785">
            <v>331509005</v>
          </cell>
          <cell r="F785" t="str">
            <v>甲</v>
          </cell>
          <cell r="G785">
            <v>608</v>
          </cell>
        </row>
        <row r="786">
          <cell r="E786">
            <v>331509004</v>
          </cell>
          <cell r="F786" t="str">
            <v>乙</v>
          </cell>
          <cell r="G786">
            <v>608</v>
          </cell>
        </row>
        <row r="787">
          <cell r="E787">
            <v>331509004</v>
          </cell>
          <cell r="F787" t="str">
            <v>乙</v>
          </cell>
          <cell r="G787">
            <v>608</v>
          </cell>
        </row>
        <row r="788">
          <cell r="E788">
            <v>331509003</v>
          </cell>
          <cell r="F788" t="str">
            <v>甲</v>
          </cell>
          <cell r="G788">
            <v>1215</v>
          </cell>
        </row>
        <row r="789">
          <cell r="E789">
            <v>331509001</v>
          </cell>
          <cell r="F789" t="str">
            <v>甲</v>
          </cell>
          <cell r="G789">
            <v>851</v>
          </cell>
        </row>
        <row r="790">
          <cell r="E790">
            <v>331508003</v>
          </cell>
          <cell r="F790" t="str">
            <v>甲</v>
          </cell>
          <cell r="G790">
            <v>1900</v>
          </cell>
        </row>
        <row r="791">
          <cell r="E791">
            <v>331507014</v>
          </cell>
          <cell r="F791" t="str">
            <v>甲</v>
          </cell>
          <cell r="G791">
            <v>5750</v>
          </cell>
        </row>
        <row r="792">
          <cell r="E792">
            <v>331507013</v>
          </cell>
          <cell r="F792" t="str">
            <v>甲</v>
          </cell>
          <cell r="G792">
            <v>2160</v>
          </cell>
        </row>
        <row r="793">
          <cell r="E793">
            <v>331507012</v>
          </cell>
          <cell r="F793" t="str">
            <v>甲</v>
          </cell>
          <cell r="G793">
            <v>2490</v>
          </cell>
        </row>
        <row r="794">
          <cell r="E794">
            <v>331507007</v>
          </cell>
          <cell r="F794" t="str">
            <v>乙</v>
          </cell>
          <cell r="G794">
            <v>4950</v>
          </cell>
        </row>
        <row r="795">
          <cell r="E795">
            <v>331507006</v>
          </cell>
          <cell r="F795" t="str">
            <v>乙</v>
          </cell>
          <cell r="G795">
            <v>3860</v>
          </cell>
        </row>
        <row r="796">
          <cell r="E796">
            <v>331507005</v>
          </cell>
          <cell r="F796" t="str">
            <v>乙</v>
          </cell>
          <cell r="G796">
            <v>3940</v>
          </cell>
        </row>
        <row r="797">
          <cell r="E797">
            <v>331506025</v>
          </cell>
          <cell r="F797" t="str">
            <v>甲</v>
          </cell>
          <cell r="G797">
            <v>3556</v>
          </cell>
        </row>
        <row r="798">
          <cell r="E798">
            <v>331506024</v>
          </cell>
          <cell r="F798" t="str">
            <v>甲</v>
          </cell>
          <cell r="G798">
            <v>2544</v>
          </cell>
        </row>
        <row r="799">
          <cell r="E799">
            <v>331506023</v>
          </cell>
          <cell r="F799" t="str">
            <v>甲</v>
          </cell>
          <cell r="G799">
            <v>1950</v>
          </cell>
        </row>
        <row r="800">
          <cell r="E800">
            <v>331506022</v>
          </cell>
          <cell r="F800" t="str">
            <v>甲</v>
          </cell>
          <cell r="G800">
            <v>972</v>
          </cell>
        </row>
        <row r="801">
          <cell r="E801">
            <v>331506021</v>
          </cell>
          <cell r="F801" t="str">
            <v>甲</v>
          </cell>
          <cell r="G801">
            <v>2600</v>
          </cell>
        </row>
        <row r="802">
          <cell r="E802">
            <v>331506020</v>
          </cell>
          <cell r="F802" t="str">
            <v>甲</v>
          </cell>
          <cell r="G802">
            <v>3500</v>
          </cell>
        </row>
        <row r="803">
          <cell r="E803">
            <v>331506020</v>
          </cell>
          <cell r="F803" t="str">
            <v>甲</v>
          </cell>
          <cell r="G803">
            <v>3500</v>
          </cell>
        </row>
        <row r="804">
          <cell r="E804">
            <v>331506020</v>
          </cell>
          <cell r="F804" t="str">
            <v>甲</v>
          </cell>
          <cell r="G804">
            <v>3500</v>
          </cell>
        </row>
        <row r="805">
          <cell r="E805">
            <v>331506020</v>
          </cell>
          <cell r="F805" t="str">
            <v>甲</v>
          </cell>
          <cell r="G805">
            <v>3500</v>
          </cell>
        </row>
        <row r="806">
          <cell r="E806">
            <v>331506020</v>
          </cell>
          <cell r="F806" t="str">
            <v>甲</v>
          </cell>
          <cell r="G806">
            <v>3500</v>
          </cell>
        </row>
        <row r="807">
          <cell r="E807">
            <v>331506020</v>
          </cell>
          <cell r="F807" t="str">
            <v>甲</v>
          </cell>
          <cell r="G807">
            <v>3500</v>
          </cell>
        </row>
        <row r="808">
          <cell r="E808">
            <v>331506018</v>
          </cell>
          <cell r="F808" t="str">
            <v>甲</v>
          </cell>
          <cell r="G808">
            <v>851</v>
          </cell>
        </row>
        <row r="809">
          <cell r="E809">
            <v>331506017</v>
          </cell>
          <cell r="F809" t="str">
            <v>甲</v>
          </cell>
          <cell r="G809">
            <v>1337</v>
          </cell>
        </row>
        <row r="810">
          <cell r="E810">
            <v>331506016</v>
          </cell>
          <cell r="F810" t="str">
            <v>甲</v>
          </cell>
          <cell r="G810">
            <v>2780</v>
          </cell>
        </row>
        <row r="811">
          <cell r="E811">
            <v>331506015</v>
          </cell>
          <cell r="F811" t="str">
            <v>甲</v>
          </cell>
          <cell r="G811">
            <v>851</v>
          </cell>
        </row>
        <row r="812">
          <cell r="E812">
            <v>331506014</v>
          </cell>
          <cell r="F812" t="str">
            <v>甲</v>
          </cell>
          <cell r="G812">
            <v>1337</v>
          </cell>
        </row>
        <row r="813">
          <cell r="E813">
            <v>331506005</v>
          </cell>
          <cell r="F813" t="str">
            <v>丙/甲</v>
          </cell>
          <cell r="G813">
            <v>608</v>
          </cell>
        </row>
        <row r="814">
          <cell r="E814">
            <v>331506005</v>
          </cell>
          <cell r="F814" t="str">
            <v>丙/甲</v>
          </cell>
          <cell r="G814">
            <v>608</v>
          </cell>
        </row>
        <row r="815">
          <cell r="E815">
            <v>331506004</v>
          </cell>
          <cell r="F815" t="str">
            <v>甲</v>
          </cell>
          <cell r="G815">
            <v>2900</v>
          </cell>
        </row>
        <row r="816">
          <cell r="E816">
            <v>331506003</v>
          </cell>
          <cell r="F816" t="str">
            <v>甲</v>
          </cell>
          <cell r="G816">
            <v>972</v>
          </cell>
        </row>
        <row r="817">
          <cell r="E817">
            <v>331506001</v>
          </cell>
          <cell r="F817" t="str">
            <v>甲</v>
          </cell>
          <cell r="G817">
            <v>2200</v>
          </cell>
        </row>
        <row r="818">
          <cell r="E818">
            <v>331505040</v>
          </cell>
          <cell r="F818" t="str">
            <v>甲</v>
          </cell>
          <cell r="G818">
            <v>3190</v>
          </cell>
        </row>
        <row r="819">
          <cell r="E819">
            <v>331505039</v>
          </cell>
          <cell r="F819" t="str">
            <v>甲</v>
          </cell>
          <cell r="G819">
            <v>1500</v>
          </cell>
        </row>
        <row r="820">
          <cell r="E820">
            <v>331505038</v>
          </cell>
          <cell r="F820" t="str">
            <v>甲</v>
          </cell>
          <cell r="G820">
            <v>1620</v>
          </cell>
        </row>
        <row r="821">
          <cell r="E821">
            <v>331505037</v>
          </cell>
          <cell r="F821" t="str">
            <v>甲</v>
          </cell>
          <cell r="G821">
            <v>1553</v>
          </cell>
        </row>
        <row r="822">
          <cell r="E822">
            <v>331505035</v>
          </cell>
          <cell r="F822" t="str">
            <v>甲</v>
          </cell>
          <cell r="G822">
            <v>2200</v>
          </cell>
        </row>
        <row r="823">
          <cell r="E823">
            <v>331505031</v>
          </cell>
          <cell r="F823" t="str">
            <v>甲</v>
          </cell>
          <cell r="G823">
            <v>1337</v>
          </cell>
        </row>
        <row r="824">
          <cell r="E824">
            <v>331505030</v>
          </cell>
          <cell r="F824" t="str">
            <v>甲</v>
          </cell>
          <cell r="G824">
            <v>1337</v>
          </cell>
        </row>
        <row r="825">
          <cell r="E825">
            <v>331505028</v>
          </cell>
          <cell r="F825" t="str">
            <v>甲</v>
          </cell>
          <cell r="G825">
            <v>1094</v>
          </cell>
        </row>
        <row r="826">
          <cell r="E826">
            <v>331505027</v>
          </cell>
          <cell r="F826" t="str">
            <v>乙</v>
          </cell>
          <cell r="G826">
            <v>1337</v>
          </cell>
        </row>
        <row r="827">
          <cell r="E827">
            <v>331505026</v>
          </cell>
          <cell r="F827" t="str">
            <v>乙</v>
          </cell>
          <cell r="G827">
            <v>1337</v>
          </cell>
        </row>
        <row r="828">
          <cell r="E828">
            <v>331505025</v>
          </cell>
          <cell r="F828" t="str">
            <v>甲</v>
          </cell>
          <cell r="G828">
            <v>1337</v>
          </cell>
        </row>
        <row r="829">
          <cell r="E829">
            <v>331505024</v>
          </cell>
          <cell r="F829" t="str">
            <v>甲</v>
          </cell>
          <cell r="G829">
            <v>1337</v>
          </cell>
        </row>
        <row r="830">
          <cell r="E830">
            <v>331505023</v>
          </cell>
          <cell r="F830" t="str">
            <v>甲</v>
          </cell>
          <cell r="G830">
            <v>2860</v>
          </cell>
        </row>
        <row r="831">
          <cell r="E831">
            <v>331505022</v>
          </cell>
          <cell r="F831" t="str">
            <v>甲</v>
          </cell>
          <cell r="G831">
            <v>1215</v>
          </cell>
        </row>
        <row r="832">
          <cell r="E832">
            <v>331505021</v>
          </cell>
          <cell r="F832" t="str">
            <v>甲</v>
          </cell>
          <cell r="G832">
            <v>2500</v>
          </cell>
        </row>
        <row r="833">
          <cell r="E833">
            <v>331505020</v>
          </cell>
          <cell r="F833" t="str">
            <v>甲</v>
          </cell>
          <cell r="G833">
            <v>2800</v>
          </cell>
        </row>
        <row r="834">
          <cell r="E834">
            <v>331505020</v>
          </cell>
          <cell r="F834" t="str">
            <v>甲</v>
          </cell>
          <cell r="G834">
            <v>2800</v>
          </cell>
        </row>
        <row r="835">
          <cell r="E835">
            <v>331505019</v>
          </cell>
          <cell r="F835" t="str">
            <v>甲</v>
          </cell>
          <cell r="G835">
            <v>1337</v>
          </cell>
        </row>
        <row r="836">
          <cell r="E836">
            <v>331505018</v>
          </cell>
          <cell r="F836" t="str">
            <v>甲</v>
          </cell>
          <cell r="G836">
            <v>1337</v>
          </cell>
        </row>
        <row r="837">
          <cell r="E837">
            <v>331505018</v>
          </cell>
          <cell r="F837" t="str">
            <v>甲</v>
          </cell>
          <cell r="G837">
            <v>1337</v>
          </cell>
        </row>
        <row r="838">
          <cell r="E838">
            <v>331505017</v>
          </cell>
          <cell r="F838" t="str">
            <v>甲</v>
          </cell>
          <cell r="G838">
            <v>2800</v>
          </cell>
        </row>
        <row r="839">
          <cell r="E839">
            <v>331505016</v>
          </cell>
          <cell r="F839" t="str">
            <v>甲</v>
          </cell>
          <cell r="G839">
            <v>2553</v>
          </cell>
        </row>
        <row r="840">
          <cell r="E840">
            <v>331505016</v>
          </cell>
          <cell r="F840" t="str">
            <v>甲</v>
          </cell>
          <cell r="G840">
            <v>2553</v>
          </cell>
        </row>
        <row r="841">
          <cell r="E841">
            <v>331505014</v>
          </cell>
          <cell r="F841" t="str">
            <v>甲</v>
          </cell>
          <cell r="G841">
            <v>2800</v>
          </cell>
        </row>
        <row r="842">
          <cell r="E842">
            <v>331505011</v>
          </cell>
          <cell r="F842" t="str">
            <v>甲</v>
          </cell>
          <cell r="G842">
            <v>972</v>
          </cell>
        </row>
        <row r="843">
          <cell r="E843">
            <v>331505010</v>
          </cell>
          <cell r="F843" t="str">
            <v>甲</v>
          </cell>
          <cell r="G843">
            <v>2200</v>
          </cell>
        </row>
        <row r="844">
          <cell r="E844">
            <v>331505009</v>
          </cell>
          <cell r="F844" t="str">
            <v>甲</v>
          </cell>
          <cell r="G844">
            <v>972</v>
          </cell>
        </row>
        <row r="845">
          <cell r="E845">
            <v>331505008</v>
          </cell>
          <cell r="F845" t="str">
            <v>甲</v>
          </cell>
          <cell r="G845">
            <v>851</v>
          </cell>
        </row>
        <row r="846">
          <cell r="E846">
            <v>331505008</v>
          </cell>
          <cell r="F846" t="str">
            <v>甲</v>
          </cell>
          <cell r="G846">
            <v>851</v>
          </cell>
        </row>
        <row r="847">
          <cell r="E847">
            <v>331505007</v>
          </cell>
          <cell r="F847" t="str">
            <v>甲</v>
          </cell>
          <cell r="G847">
            <v>851</v>
          </cell>
        </row>
        <row r="848">
          <cell r="E848">
            <v>331505006</v>
          </cell>
          <cell r="F848" t="str">
            <v>甲</v>
          </cell>
          <cell r="G848">
            <v>1215</v>
          </cell>
        </row>
        <row r="849">
          <cell r="E849">
            <v>331505006</v>
          </cell>
          <cell r="F849" t="str">
            <v>甲</v>
          </cell>
          <cell r="G849">
            <v>1215</v>
          </cell>
        </row>
        <row r="850">
          <cell r="E850">
            <v>331505005</v>
          </cell>
          <cell r="F850" t="str">
            <v>甲</v>
          </cell>
          <cell r="G850">
            <v>1215</v>
          </cell>
        </row>
        <row r="851">
          <cell r="E851">
            <v>331505004</v>
          </cell>
          <cell r="F851" t="str">
            <v>甲</v>
          </cell>
          <cell r="G851">
            <v>2500</v>
          </cell>
        </row>
        <row r="852">
          <cell r="E852">
            <v>331505003</v>
          </cell>
          <cell r="F852" t="str">
            <v>甲</v>
          </cell>
          <cell r="G852">
            <v>2500</v>
          </cell>
        </row>
        <row r="853">
          <cell r="E853">
            <v>331505002</v>
          </cell>
          <cell r="F853" t="str">
            <v>甲</v>
          </cell>
          <cell r="G853">
            <v>2500</v>
          </cell>
        </row>
        <row r="854">
          <cell r="E854">
            <v>331505001</v>
          </cell>
          <cell r="F854" t="str">
            <v>甲</v>
          </cell>
          <cell r="G854">
            <v>2244</v>
          </cell>
        </row>
        <row r="855">
          <cell r="E855">
            <v>331504011</v>
          </cell>
          <cell r="F855" t="str">
            <v>甲</v>
          </cell>
          <cell r="G855">
            <v>851</v>
          </cell>
        </row>
        <row r="856">
          <cell r="E856">
            <v>331504010</v>
          </cell>
          <cell r="F856" t="str">
            <v>甲</v>
          </cell>
          <cell r="G856">
            <v>1215</v>
          </cell>
        </row>
        <row r="857">
          <cell r="E857">
            <v>331504004</v>
          </cell>
          <cell r="F857" t="str">
            <v>甲</v>
          </cell>
          <cell r="G857">
            <v>2800</v>
          </cell>
        </row>
        <row r="858">
          <cell r="E858">
            <v>331503020</v>
          </cell>
          <cell r="F858" t="str">
            <v>甲</v>
          </cell>
          <cell r="G858">
            <v>1500</v>
          </cell>
        </row>
        <row r="859">
          <cell r="E859">
            <v>331503019</v>
          </cell>
          <cell r="F859" t="str">
            <v>甲</v>
          </cell>
          <cell r="G859">
            <v>1215</v>
          </cell>
        </row>
        <row r="860">
          <cell r="E860">
            <v>331503005</v>
          </cell>
          <cell r="F860" t="str">
            <v>甲</v>
          </cell>
          <cell r="G860">
            <v>4800</v>
          </cell>
        </row>
        <row r="861">
          <cell r="E861">
            <v>331503005</v>
          </cell>
          <cell r="F861" t="str">
            <v>甲</v>
          </cell>
          <cell r="G861">
            <v>4800</v>
          </cell>
        </row>
        <row r="862">
          <cell r="E862">
            <v>331503003</v>
          </cell>
          <cell r="F862" t="str">
            <v>乙</v>
          </cell>
          <cell r="G862">
            <v>1458</v>
          </cell>
        </row>
        <row r="863">
          <cell r="E863">
            <v>331502014</v>
          </cell>
          <cell r="F863" t="str">
            <v>甲</v>
          </cell>
          <cell r="G863">
            <v>1850</v>
          </cell>
        </row>
        <row r="864">
          <cell r="E864">
            <v>331502013</v>
          </cell>
          <cell r="F864" t="str">
            <v>甲</v>
          </cell>
          <cell r="G864">
            <v>2240</v>
          </cell>
        </row>
        <row r="865">
          <cell r="E865">
            <v>331502013</v>
          </cell>
          <cell r="F865" t="str">
            <v>甲</v>
          </cell>
          <cell r="G865">
            <v>2240</v>
          </cell>
        </row>
        <row r="866">
          <cell r="E866">
            <v>331502013</v>
          </cell>
          <cell r="F866" t="str">
            <v>甲</v>
          </cell>
          <cell r="G866">
            <v>2240</v>
          </cell>
        </row>
        <row r="867">
          <cell r="E867">
            <v>331502013</v>
          </cell>
          <cell r="F867" t="str">
            <v>甲</v>
          </cell>
          <cell r="G867">
            <v>2240</v>
          </cell>
        </row>
        <row r="868">
          <cell r="E868">
            <v>331502013</v>
          </cell>
          <cell r="F868" t="str">
            <v>甲</v>
          </cell>
          <cell r="G868">
            <v>2240</v>
          </cell>
        </row>
        <row r="869">
          <cell r="E869">
            <v>331502009</v>
          </cell>
          <cell r="F869" t="str">
            <v>甲</v>
          </cell>
          <cell r="G869">
            <v>1580</v>
          </cell>
        </row>
        <row r="870">
          <cell r="E870">
            <v>331502008</v>
          </cell>
          <cell r="F870" t="str">
            <v>甲</v>
          </cell>
          <cell r="G870">
            <v>1847</v>
          </cell>
        </row>
        <row r="871">
          <cell r="E871">
            <v>331502005</v>
          </cell>
          <cell r="F871" t="str">
            <v>甲</v>
          </cell>
          <cell r="G871">
            <v>2520</v>
          </cell>
        </row>
        <row r="872">
          <cell r="E872">
            <v>331502002</v>
          </cell>
          <cell r="F872" t="str">
            <v>甲</v>
          </cell>
          <cell r="G872">
            <v>3800</v>
          </cell>
        </row>
        <row r="873">
          <cell r="E873">
            <v>331501060</v>
          </cell>
          <cell r="F873" t="str">
            <v>甲</v>
          </cell>
          <cell r="G873">
            <v>4314</v>
          </cell>
        </row>
        <row r="874">
          <cell r="E874">
            <v>331501059</v>
          </cell>
          <cell r="F874" t="str">
            <v>乙</v>
          </cell>
          <cell r="G874">
            <v>4350</v>
          </cell>
        </row>
        <row r="875">
          <cell r="E875">
            <v>331501059</v>
          </cell>
          <cell r="F875" t="str">
            <v>乙</v>
          </cell>
          <cell r="G875">
            <v>4350</v>
          </cell>
        </row>
        <row r="876">
          <cell r="E876">
            <v>331501058</v>
          </cell>
          <cell r="F876" t="str">
            <v>乙</v>
          </cell>
          <cell r="G876">
            <v>3135</v>
          </cell>
        </row>
        <row r="877">
          <cell r="E877">
            <v>331501054</v>
          </cell>
          <cell r="F877" t="str">
            <v>甲</v>
          </cell>
          <cell r="G877">
            <v>2235</v>
          </cell>
        </row>
        <row r="878">
          <cell r="E878">
            <v>331501052</v>
          </cell>
          <cell r="F878" t="str">
            <v>乙</v>
          </cell>
          <cell r="G878">
            <v>4551</v>
          </cell>
        </row>
        <row r="879">
          <cell r="E879">
            <v>331501046</v>
          </cell>
          <cell r="F879" t="str">
            <v>甲</v>
          </cell>
          <cell r="G879">
            <v>4200</v>
          </cell>
        </row>
        <row r="880">
          <cell r="E880">
            <v>331501042</v>
          </cell>
          <cell r="F880" t="str">
            <v>甲</v>
          </cell>
          <cell r="G880">
            <v>3800</v>
          </cell>
        </row>
        <row r="881">
          <cell r="E881">
            <v>331501038</v>
          </cell>
          <cell r="F881" t="str">
            <v>甲</v>
          </cell>
          <cell r="G881">
            <v>2229</v>
          </cell>
        </row>
        <row r="882">
          <cell r="E882">
            <v>331501036</v>
          </cell>
          <cell r="F882" t="str">
            <v>甲</v>
          </cell>
          <cell r="G882">
            <v>4455</v>
          </cell>
        </row>
        <row r="883">
          <cell r="E883">
            <v>331501032</v>
          </cell>
          <cell r="F883" t="str">
            <v>甲</v>
          </cell>
          <cell r="G883">
            <v>3496</v>
          </cell>
        </row>
        <row r="884">
          <cell r="E884">
            <v>331501021</v>
          </cell>
          <cell r="F884" t="str">
            <v>甲</v>
          </cell>
          <cell r="G884">
            <v>4563</v>
          </cell>
        </row>
        <row r="885">
          <cell r="E885">
            <v>331400019</v>
          </cell>
          <cell r="F885" t="str">
            <v>丙</v>
          </cell>
          <cell r="G885">
            <v>750</v>
          </cell>
        </row>
        <row r="886">
          <cell r="E886">
            <v>331400018</v>
          </cell>
          <cell r="F886" t="str">
            <v>丙/甲</v>
          </cell>
          <cell r="G886">
            <v>213</v>
          </cell>
        </row>
        <row r="887">
          <cell r="E887">
            <v>331400017</v>
          </cell>
          <cell r="F887" t="str">
            <v>丙</v>
          </cell>
          <cell r="G887">
            <v>1280</v>
          </cell>
        </row>
        <row r="888">
          <cell r="E888">
            <v>331400016</v>
          </cell>
          <cell r="F888" t="str">
            <v>丙</v>
          </cell>
          <cell r="G888">
            <v>1094</v>
          </cell>
        </row>
        <row r="889">
          <cell r="E889">
            <v>331400015</v>
          </cell>
          <cell r="F889" t="str">
            <v>丙/甲</v>
          </cell>
          <cell r="G889">
            <v>2330</v>
          </cell>
        </row>
        <row r="890">
          <cell r="E890">
            <v>331400014</v>
          </cell>
          <cell r="F890" t="str">
            <v>丙/甲</v>
          </cell>
          <cell r="G890">
            <v>2434</v>
          </cell>
        </row>
        <row r="891">
          <cell r="E891">
            <v>331400013</v>
          </cell>
          <cell r="F891" t="str">
            <v>丙/甲</v>
          </cell>
          <cell r="G891">
            <v>1401</v>
          </cell>
        </row>
        <row r="892">
          <cell r="E892">
            <v>331400011</v>
          </cell>
          <cell r="F892" t="str">
            <v>丙/甲</v>
          </cell>
          <cell r="G892">
            <v>410</v>
          </cell>
        </row>
        <row r="893">
          <cell r="E893">
            <v>331400010</v>
          </cell>
          <cell r="F893" t="str">
            <v>丙/甲</v>
          </cell>
          <cell r="G893">
            <v>61</v>
          </cell>
        </row>
        <row r="894">
          <cell r="E894">
            <v>331400009</v>
          </cell>
          <cell r="F894" t="str">
            <v>丙/甲</v>
          </cell>
          <cell r="G894">
            <v>316</v>
          </cell>
        </row>
        <row r="895">
          <cell r="E895">
            <v>331400008</v>
          </cell>
          <cell r="F895" t="str">
            <v>丙/甲</v>
          </cell>
          <cell r="G895">
            <v>213</v>
          </cell>
        </row>
        <row r="896">
          <cell r="E896">
            <v>331400007</v>
          </cell>
          <cell r="F896" t="str">
            <v>丙/甲</v>
          </cell>
          <cell r="G896">
            <v>2720</v>
          </cell>
        </row>
        <row r="897">
          <cell r="E897">
            <v>331400006</v>
          </cell>
          <cell r="F897" t="str">
            <v>丙/甲</v>
          </cell>
          <cell r="G897">
            <v>729</v>
          </cell>
        </row>
        <row r="898">
          <cell r="E898">
            <v>331400005</v>
          </cell>
          <cell r="F898" t="str">
            <v>丙/甲</v>
          </cell>
          <cell r="G898">
            <v>608</v>
          </cell>
        </row>
        <row r="899">
          <cell r="E899">
            <v>331400004</v>
          </cell>
          <cell r="F899" t="str">
            <v>丙/甲</v>
          </cell>
          <cell r="G899">
            <v>1094</v>
          </cell>
        </row>
        <row r="900">
          <cell r="E900">
            <v>331400002</v>
          </cell>
          <cell r="F900" t="str">
            <v>丙/甲</v>
          </cell>
          <cell r="G900">
            <v>1520</v>
          </cell>
        </row>
        <row r="901">
          <cell r="E901">
            <v>331400001</v>
          </cell>
          <cell r="F901" t="str">
            <v>丙/甲</v>
          </cell>
          <cell r="G901">
            <v>118</v>
          </cell>
        </row>
        <row r="902">
          <cell r="E902">
            <v>331306009</v>
          </cell>
          <cell r="F902" t="str">
            <v>乙</v>
          </cell>
          <cell r="G902">
            <v>1580</v>
          </cell>
        </row>
        <row r="903">
          <cell r="E903">
            <v>331306008</v>
          </cell>
          <cell r="F903" t="str">
            <v>乙</v>
          </cell>
          <cell r="G903">
            <v>2370</v>
          </cell>
        </row>
        <row r="904">
          <cell r="E904">
            <v>331306007</v>
          </cell>
          <cell r="F904" t="str">
            <v>乙</v>
          </cell>
          <cell r="G904">
            <v>1280</v>
          </cell>
        </row>
        <row r="905">
          <cell r="E905">
            <v>331306006</v>
          </cell>
          <cell r="F905" t="str">
            <v>乙</v>
          </cell>
          <cell r="G905">
            <v>1850</v>
          </cell>
        </row>
        <row r="906">
          <cell r="E906">
            <v>331306005</v>
          </cell>
          <cell r="F906" t="str">
            <v>丙</v>
          </cell>
          <cell r="G906">
            <v>972</v>
          </cell>
        </row>
        <row r="907">
          <cell r="E907">
            <v>331306004</v>
          </cell>
          <cell r="F907" t="str">
            <v>丙/甲</v>
          </cell>
          <cell r="G907">
            <v>365</v>
          </cell>
        </row>
        <row r="908">
          <cell r="E908">
            <v>331306003</v>
          </cell>
          <cell r="F908" t="str">
            <v>乙</v>
          </cell>
          <cell r="G908">
            <v>729</v>
          </cell>
        </row>
        <row r="909">
          <cell r="E909">
            <v>331306003</v>
          </cell>
          <cell r="F909" t="str">
            <v>乙</v>
          </cell>
          <cell r="G909">
            <v>729</v>
          </cell>
        </row>
        <row r="910">
          <cell r="E910">
            <v>331306002</v>
          </cell>
          <cell r="F910" t="str">
            <v>乙</v>
          </cell>
          <cell r="G910">
            <v>1458</v>
          </cell>
        </row>
        <row r="911">
          <cell r="E911">
            <v>331305013</v>
          </cell>
          <cell r="F911" t="str">
            <v>甲</v>
          </cell>
          <cell r="G911">
            <v>243</v>
          </cell>
        </row>
        <row r="912">
          <cell r="E912">
            <v>331305012</v>
          </cell>
          <cell r="F912" t="str">
            <v>甲</v>
          </cell>
          <cell r="G912">
            <v>243</v>
          </cell>
        </row>
        <row r="913">
          <cell r="E913">
            <v>331305004</v>
          </cell>
          <cell r="F913" t="str">
            <v>甲</v>
          </cell>
          <cell r="G913">
            <v>316</v>
          </cell>
        </row>
        <row r="914">
          <cell r="E914">
            <v>331305001</v>
          </cell>
          <cell r="F914" t="str">
            <v>甲</v>
          </cell>
          <cell r="G914">
            <v>365</v>
          </cell>
        </row>
        <row r="915">
          <cell r="E915">
            <v>331304013</v>
          </cell>
          <cell r="F915" t="str">
            <v>甲</v>
          </cell>
          <cell r="G915">
            <v>608</v>
          </cell>
        </row>
        <row r="916">
          <cell r="E916">
            <v>331304013</v>
          </cell>
          <cell r="F916" t="str">
            <v>甲</v>
          </cell>
          <cell r="G916">
            <v>608</v>
          </cell>
        </row>
        <row r="917">
          <cell r="E917">
            <v>331304011</v>
          </cell>
          <cell r="F917" t="str">
            <v>甲</v>
          </cell>
          <cell r="G917">
            <v>1350</v>
          </cell>
        </row>
        <row r="918">
          <cell r="E918">
            <v>331304010</v>
          </cell>
          <cell r="F918" t="str">
            <v>甲</v>
          </cell>
          <cell r="G918">
            <v>695</v>
          </cell>
        </row>
        <row r="919">
          <cell r="E919">
            <v>331304002</v>
          </cell>
          <cell r="F919" t="str">
            <v>甲</v>
          </cell>
          <cell r="G919">
            <v>365</v>
          </cell>
        </row>
        <row r="920">
          <cell r="E920">
            <v>331303031</v>
          </cell>
          <cell r="F920" t="str">
            <v>乙</v>
          </cell>
          <cell r="G920">
            <v>2886</v>
          </cell>
        </row>
        <row r="921">
          <cell r="E921">
            <v>331303028</v>
          </cell>
          <cell r="F921" t="str">
            <v>甲</v>
          </cell>
          <cell r="G921">
            <v>5100</v>
          </cell>
        </row>
        <row r="922">
          <cell r="E922">
            <v>331303025</v>
          </cell>
          <cell r="F922" t="str">
            <v>甲</v>
          </cell>
          <cell r="G922">
            <v>2650</v>
          </cell>
        </row>
        <row r="923">
          <cell r="E923">
            <v>331303016</v>
          </cell>
          <cell r="F923" t="str">
            <v>甲</v>
          </cell>
          <cell r="G923">
            <v>1580</v>
          </cell>
        </row>
        <row r="924">
          <cell r="E924">
            <v>331303015</v>
          </cell>
          <cell r="F924" t="str">
            <v>甲</v>
          </cell>
          <cell r="G924">
            <v>2900</v>
          </cell>
        </row>
        <row r="925">
          <cell r="E925">
            <v>331303014</v>
          </cell>
          <cell r="F925" t="str">
            <v>甲</v>
          </cell>
          <cell r="G925">
            <v>2420</v>
          </cell>
        </row>
        <row r="926">
          <cell r="E926">
            <v>331303013</v>
          </cell>
          <cell r="F926" t="str">
            <v>甲</v>
          </cell>
          <cell r="G926">
            <v>2800</v>
          </cell>
        </row>
        <row r="927">
          <cell r="E927">
            <v>331303012</v>
          </cell>
          <cell r="F927" t="str">
            <v>甲</v>
          </cell>
          <cell r="G927">
            <v>972</v>
          </cell>
        </row>
        <row r="928">
          <cell r="E928">
            <v>331303011</v>
          </cell>
          <cell r="F928" t="str">
            <v>甲</v>
          </cell>
          <cell r="G928">
            <v>2190</v>
          </cell>
        </row>
        <row r="929">
          <cell r="E929">
            <v>331303010</v>
          </cell>
          <cell r="F929" t="str">
            <v>甲</v>
          </cell>
          <cell r="G929">
            <v>851</v>
          </cell>
        </row>
        <row r="930">
          <cell r="E930">
            <v>331303005</v>
          </cell>
          <cell r="F930" t="str">
            <v>甲</v>
          </cell>
          <cell r="G930">
            <v>608</v>
          </cell>
        </row>
        <row r="931">
          <cell r="E931">
            <v>331303001</v>
          </cell>
          <cell r="F931" t="str">
            <v>甲</v>
          </cell>
          <cell r="G931">
            <v>280</v>
          </cell>
        </row>
        <row r="932">
          <cell r="E932">
            <v>331303001</v>
          </cell>
          <cell r="F932" t="str">
            <v>甲</v>
          </cell>
          <cell r="G932">
            <v>280</v>
          </cell>
        </row>
        <row r="933">
          <cell r="E933">
            <v>331303001</v>
          </cell>
          <cell r="F933" t="str">
            <v>甲</v>
          </cell>
          <cell r="G933">
            <v>280</v>
          </cell>
        </row>
        <row r="934">
          <cell r="E934">
            <v>331303001</v>
          </cell>
          <cell r="F934" t="str">
            <v>甲</v>
          </cell>
          <cell r="G934">
            <v>280</v>
          </cell>
        </row>
        <row r="935">
          <cell r="E935">
            <v>331302008</v>
          </cell>
          <cell r="F935" t="str">
            <v>丙</v>
          </cell>
          <cell r="G935">
            <v>1782</v>
          </cell>
        </row>
        <row r="936">
          <cell r="E936">
            <v>331302004</v>
          </cell>
          <cell r="F936" t="str">
            <v>甲</v>
          </cell>
          <cell r="G936">
            <v>1213</v>
          </cell>
        </row>
        <row r="937">
          <cell r="E937">
            <v>331302004</v>
          </cell>
          <cell r="F937" t="str">
            <v>甲</v>
          </cell>
          <cell r="G937">
            <v>1213</v>
          </cell>
        </row>
        <row r="938">
          <cell r="E938">
            <v>331302004</v>
          </cell>
          <cell r="F938" t="str">
            <v>甲</v>
          </cell>
          <cell r="G938">
            <v>1213</v>
          </cell>
        </row>
        <row r="939">
          <cell r="E939">
            <v>331302001</v>
          </cell>
          <cell r="F939" t="str">
            <v>丙/甲</v>
          </cell>
          <cell r="G939">
            <v>194</v>
          </cell>
        </row>
        <row r="940">
          <cell r="E940">
            <v>331301008</v>
          </cell>
          <cell r="F940" t="str">
            <v>甲</v>
          </cell>
          <cell r="G940">
            <v>1513</v>
          </cell>
        </row>
        <row r="941">
          <cell r="E941">
            <v>331301005</v>
          </cell>
          <cell r="F941" t="str">
            <v>甲</v>
          </cell>
          <cell r="G941">
            <v>1169</v>
          </cell>
        </row>
        <row r="942">
          <cell r="E942">
            <v>331301002</v>
          </cell>
          <cell r="F942" t="str">
            <v>甲</v>
          </cell>
          <cell r="G942">
            <v>1790</v>
          </cell>
        </row>
        <row r="943">
          <cell r="E943">
            <v>331204019</v>
          </cell>
          <cell r="F943" t="str">
            <v>丙</v>
          </cell>
          <cell r="G943">
            <v>608</v>
          </cell>
        </row>
        <row r="944">
          <cell r="E944">
            <v>331204017</v>
          </cell>
          <cell r="F944" t="str">
            <v>丙</v>
          </cell>
          <cell r="G944">
            <v>1215</v>
          </cell>
        </row>
        <row r="945">
          <cell r="E945">
            <v>331204014</v>
          </cell>
          <cell r="F945" t="str">
            <v>丙</v>
          </cell>
          <cell r="G945">
            <v>1094</v>
          </cell>
        </row>
        <row r="946">
          <cell r="E946">
            <v>331204013</v>
          </cell>
          <cell r="F946" t="str">
            <v>丙/乙</v>
          </cell>
          <cell r="G946">
            <v>1094</v>
          </cell>
        </row>
        <row r="947">
          <cell r="E947">
            <v>331204012</v>
          </cell>
          <cell r="F947" t="str">
            <v>丙</v>
          </cell>
          <cell r="G947">
            <v>1094</v>
          </cell>
        </row>
        <row r="948">
          <cell r="E948">
            <v>331204006</v>
          </cell>
          <cell r="F948" t="str">
            <v>甲</v>
          </cell>
          <cell r="G948">
            <v>547</v>
          </cell>
        </row>
        <row r="949">
          <cell r="E949">
            <v>331204004</v>
          </cell>
          <cell r="F949" t="str">
            <v>甲</v>
          </cell>
          <cell r="G949">
            <v>316</v>
          </cell>
        </row>
        <row r="950">
          <cell r="E950">
            <v>331204003</v>
          </cell>
          <cell r="F950" t="str">
            <v>丙/乙</v>
          </cell>
          <cell r="G950">
            <v>632</v>
          </cell>
        </row>
        <row r="951">
          <cell r="E951">
            <v>331204002</v>
          </cell>
          <cell r="F951" t="str">
            <v>甲</v>
          </cell>
          <cell r="G951">
            <v>421</v>
          </cell>
        </row>
        <row r="952">
          <cell r="E952">
            <v>331204001</v>
          </cell>
          <cell r="F952" t="str">
            <v>甲</v>
          </cell>
          <cell r="G952">
            <v>243</v>
          </cell>
        </row>
        <row r="953">
          <cell r="E953">
            <v>331203011</v>
          </cell>
          <cell r="F953" t="str">
            <v>丙/甲</v>
          </cell>
          <cell r="G953">
            <v>608</v>
          </cell>
        </row>
        <row r="954">
          <cell r="E954">
            <v>331203008</v>
          </cell>
          <cell r="F954" t="str">
            <v>丙/甲</v>
          </cell>
          <cell r="G954">
            <v>365</v>
          </cell>
        </row>
        <row r="955">
          <cell r="E955">
            <v>331203007</v>
          </cell>
          <cell r="F955" t="str">
            <v>丙</v>
          </cell>
          <cell r="G955">
            <v>365</v>
          </cell>
        </row>
        <row r="956">
          <cell r="E956">
            <v>331203006</v>
          </cell>
          <cell r="F956" t="str">
            <v>甲</v>
          </cell>
          <cell r="G956">
            <v>820</v>
          </cell>
        </row>
        <row r="957">
          <cell r="E957">
            <v>331203004</v>
          </cell>
          <cell r="F957" t="str">
            <v>甲</v>
          </cell>
          <cell r="G957">
            <v>486</v>
          </cell>
        </row>
        <row r="958">
          <cell r="E958">
            <v>331203002</v>
          </cell>
          <cell r="F958" t="str">
            <v>甲</v>
          </cell>
          <cell r="G958">
            <v>608</v>
          </cell>
        </row>
        <row r="959">
          <cell r="E959">
            <v>331202014</v>
          </cell>
          <cell r="F959" t="str">
            <v>乙</v>
          </cell>
          <cell r="G959">
            <v>1580</v>
          </cell>
        </row>
        <row r="960">
          <cell r="E960">
            <v>331202011</v>
          </cell>
          <cell r="F960" t="str">
            <v>甲</v>
          </cell>
          <cell r="G960">
            <v>486</v>
          </cell>
        </row>
        <row r="961">
          <cell r="E961">
            <v>331202010</v>
          </cell>
          <cell r="F961" t="str">
            <v>甲</v>
          </cell>
          <cell r="G961">
            <v>804</v>
          </cell>
        </row>
        <row r="962">
          <cell r="E962">
            <v>331202008</v>
          </cell>
          <cell r="F962" t="str">
            <v>甲</v>
          </cell>
          <cell r="G962">
            <v>486</v>
          </cell>
        </row>
        <row r="963">
          <cell r="E963">
            <v>331202007</v>
          </cell>
          <cell r="F963" t="str">
            <v>甲</v>
          </cell>
          <cell r="G963">
            <v>486</v>
          </cell>
        </row>
        <row r="964">
          <cell r="E964">
            <v>331202006</v>
          </cell>
          <cell r="F964" t="str">
            <v>甲</v>
          </cell>
          <cell r="G964">
            <v>486</v>
          </cell>
        </row>
        <row r="965">
          <cell r="E965">
            <v>331202004</v>
          </cell>
          <cell r="F965" t="str">
            <v>甲</v>
          </cell>
          <cell r="G965">
            <v>365</v>
          </cell>
        </row>
        <row r="966">
          <cell r="E966">
            <v>331202003</v>
          </cell>
          <cell r="F966" t="str">
            <v>甲</v>
          </cell>
          <cell r="G966">
            <v>608</v>
          </cell>
        </row>
        <row r="967">
          <cell r="E967">
            <v>331202002</v>
          </cell>
          <cell r="F967" t="str">
            <v>甲</v>
          </cell>
          <cell r="G967">
            <v>365</v>
          </cell>
        </row>
        <row r="968">
          <cell r="E968">
            <v>331201009</v>
          </cell>
          <cell r="F968" t="str">
            <v>甲</v>
          </cell>
          <cell r="G968">
            <v>1337</v>
          </cell>
        </row>
        <row r="969">
          <cell r="E969">
            <v>331201004</v>
          </cell>
          <cell r="F969" t="str">
            <v>甲</v>
          </cell>
          <cell r="G969">
            <v>1337</v>
          </cell>
        </row>
        <row r="970">
          <cell r="E970">
            <v>331201003</v>
          </cell>
          <cell r="F970" t="str">
            <v>甲</v>
          </cell>
          <cell r="G970">
            <v>1458</v>
          </cell>
        </row>
        <row r="971">
          <cell r="E971">
            <v>331104027</v>
          </cell>
          <cell r="F971" t="str">
            <v>丙/乙</v>
          </cell>
          <cell r="G971">
            <v>2300</v>
          </cell>
        </row>
        <row r="972">
          <cell r="E972">
            <v>331104026</v>
          </cell>
          <cell r="F972" t="str">
            <v>丙/乙</v>
          </cell>
          <cell r="G972">
            <v>1816</v>
          </cell>
        </row>
        <row r="973">
          <cell r="E973">
            <v>331104025</v>
          </cell>
          <cell r="F973" t="str">
            <v>丙/乙</v>
          </cell>
          <cell r="G973">
            <v>729</v>
          </cell>
        </row>
        <row r="974">
          <cell r="E974">
            <v>331104018</v>
          </cell>
          <cell r="F974" t="str">
            <v>甲</v>
          </cell>
          <cell r="G974">
            <v>729</v>
          </cell>
        </row>
        <row r="975">
          <cell r="E975">
            <v>331104008</v>
          </cell>
          <cell r="F975" t="str">
            <v>甲</v>
          </cell>
          <cell r="G975">
            <v>1094</v>
          </cell>
        </row>
        <row r="976">
          <cell r="E976">
            <v>331103025</v>
          </cell>
          <cell r="F976" t="str">
            <v>乙</v>
          </cell>
          <cell r="G976">
            <v>1458</v>
          </cell>
        </row>
        <row r="977">
          <cell r="E977">
            <v>331103016</v>
          </cell>
          <cell r="F977" t="str">
            <v>甲</v>
          </cell>
          <cell r="G977">
            <v>972</v>
          </cell>
        </row>
        <row r="978">
          <cell r="E978">
            <v>331103005</v>
          </cell>
          <cell r="F978" t="str">
            <v>乙</v>
          </cell>
          <cell r="G978">
            <v>608</v>
          </cell>
        </row>
        <row r="979">
          <cell r="E979">
            <v>331103004</v>
          </cell>
          <cell r="F979" t="str">
            <v>甲</v>
          </cell>
          <cell r="G979">
            <v>972</v>
          </cell>
        </row>
        <row r="980">
          <cell r="E980">
            <v>331103001</v>
          </cell>
          <cell r="F980" t="str">
            <v>甲</v>
          </cell>
          <cell r="G980">
            <v>851</v>
          </cell>
        </row>
        <row r="981">
          <cell r="E981">
            <v>331102007</v>
          </cell>
          <cell r="F981" t="str">
            <v>甲</v>
          </cell>
          <cell r="G981">
            <v>1350</v>
          </cell>
        </row>
        <row r="982">
          <cell r="E982">
            <v>331102003</v>
          </cell>
          <cell r="F982" t="str">
            <v>乙</v>
          </cell>
          <cell r="G982">
            <v>1458</v>
          </cell>
        </row>
        <row r="983">
          <cell r="E983">
            <v>331101016</v>
          </cell>
          <cell r="F983" t="str">
            <v>甲</v>
          </cell>
          <cell r="G983">
            <v>1337</v>
          </cell>
        </row>
        <row r="984">
          <cell r="E984">
            <v>331101015</v>
          </cell>
          <cell r="F984" t="str">
            <v>甲</v>
          </cell>
          <cell r="G984">
            <v>1215</v>
          </cell>
        </row>
        <row r="985">
          <cell r="E985">
            <v>331101014</v>
          </cell>
          <cell r="F985" t="str">
            <v>甲</v>
          </cell>
          <cell r="G985">
            <v>1598</v>
          </cell>
        </row>
        <row r="986">
          <cell r="E986">
            <v>331101008</v>
          </cell>
          <cell r="F986" t="str">
            <v>甲</v>
          </cell>
          <cell r="G986">
            <v>2275</v>
          </cell>
        </row>
        <row r="987">
          <cell r="E987">
            <v>331008029</v>
          </cell>
          <cell r="F987" t="str">
            <v>乙</v>
          </cell>
          <cell r="G987">
            <v>2570</v>
          </cell>
        </row>
        <row r="988">
          <cell r="E988">
            <v>331008022</v>
          </cell>
          <cell r="F988" t="str">
            <v>甲</v>
          </cell>
          <cell r="G988">
            <v>2025</v>
          </cell>
        </row>
        <row r="989">
          <cell r="E989">
            <v>331008018</v>
          </cell>
          <cell r="F989" t="str">
            <v>丙/乙</v>
          </cell>
          <cell r="G989">
            <v>1094</v>
          </cell>
        </row>
        <row r="990">
          <cell r="E990">
            <v>331008017</v>
          </cell>
          <cell r="F990" t="str">
            <v>甲</v>
          </cell>
          <cell r="G990">
            <v>1832</v>
          </cell>
        </row>
        <row r="991">
          <cell r="E991">
            <v>331008012</v>
          </cell>
          <cell r="F991" t="str">
            <v>甲</v>
          </cell>
          <cell r="G991">
            <v>2100</v>
          </cell>
        </row>
        <row r="992">
          <cell r="E992">
            <v>331008009</v>
          </cell>
          <cell r="F992" t="str">
            <v>甲</v>
          </cell>
          <cell r="G992">
            <v>1500</v>
          </cell>
        </row>
        <row r="993">
          <cell r="E993">
            <v>331008008</v>
          </cell>
          <cell r="F993" t="str">
            <v>甲</v>
          </cell>
          <cell r="G993">
            <v>972</v>
          </cell>
        </row>
        <row r="994">
          <cell r="E994">
            <v>331008008</v>
          </cell>
          <cell r="F994" t="str">
            <v>甲</v>
          </cell>
          <cell r="G994">
            <v>972</v>
          </cell>
        </row>
        <row r="995">
          <cell r="E995">
            <v>331008005</v>
          </cell>
          <cell r="F995" t="str">
            <v>甲</v>
          </cell>
          <cell r="G995">
            <v>1600</v>
          </cell>
        </row>
        <row r="996">
          <cell r="E996">
            <v>331008004</v>
          </cell>
          <cell r="F996" t="str">
            <v>甲</v>
          </cell>
          <cell r="G996">
            <v>1734</v>
          </cell>
        </row>
        <row r="997">
          <cell r="E997">
            <v>331008001</v>
          </cell>
          <cell r="F997" t="str">
            <v>甲</v>
          </cell>
          <cell r="G997">
            <v>2080</v>
          </cell>
        </row>
        <row r="998">
          <cell r="E998">
            <v>331007019</v>
          </cell>
          <cell r="F998" t="str">
            <v>甲</v>
          </cell>
          <cell r="G998">
            <v>3360</v>
          </cell>
        </row>
        <row r="999">
          <cell r="E999">
            <v>331007015</v>
          </cell>
          <cell r="F999" t="str">
            <v>乙</v>
          </cell>
          <cell r="G999">
            <v>20250</v>
          </cell>
        </row>
        <row r="1000">
          <cell r="E1000">
            <v>331007008</v>
          </cell>
          <cell r="F1000" t="str">
            <v>甲</v>
          </cell>
          <cell r="G1000">
            <v>4270</v>
          </cell>
        </row>
        <row r="1001">
          <cell r="E1001">
            <v>331007002</v>
          </cell>
          <cell r="F1001" t="str">
            <v>甲</v>
          </cell>
          <cell r="G1001">
            <v>2100</v>
          </cell>
        </row>
        <row r="1002">
          <cell r="E1002">
            <v>331006020</v>
          </cell>
          <cell r="F1002" t="str">
            <v>乙</v>
          </cell>
          <cell r="G1002">
            <v>5220</v>
          </cell>
        </row>
        <row r="1003">
          <cell r="E1003">
            <v>331006016</v>
          </cell>
          <cell r="F1003" t="str">
            <v>乙</v>
          </cell>
          <cell r="G1003">
            <v>1458</v>
          </cell>
        </row>
        <row r="1004">
          <cell r="E1004">
            <v>331006015</v>
          </cell>
          <cell r="F1004" t="str">
            <v>乙</v>
          </cell>
          <cell r="G1004">
            <v>2128</v>
          </cell>
        </row>
        <row r="1005">
          <cell r="E1005">
            <v>331006003</v>
          </cell>
          <cell r="F1005" t="str">
            <v>甲</v>
          </cell>
          <cell r="G1005">
            <v>972</v>
          </cell>
        </row>
        <row r="1006">
          <cell r="E1006">
            <v>331006002</v>
          </cell>
          <cell r="F1006" t="str">
            <v>甲</v>
          </cell>
          <cell r="G1006">
            <v>1590</v>
          </cell>
        </row>
        <row r="1007">
          <cell r="E1007">
            <v>331005007</v>
          </cell>
          <cell r="F1007" t="str">
            <v>甲</v>
          </cell>
          <cell r="G1007">
            <v>4450</v>
          </cell>
        </row>
        <row r="1008">
          <cell r="E1008">
            <v>331005005</v>
          </cell>
          <cell r="F1008" t="str">
            <v>乙</v>
          </cell>
          <cell r="G1008">
            <v>1337</v>
          </cell>
        </row>
        <row r="1009">
          <cell r="E1009">
            <v>331005003</v>
          </cell>
          <cell r="F1009" t="str">
            <v>乙</v>
          </cell>
          <cell r="G1009">
            <v>1215</v>
          </cell>
        </row>
        <row r="1010">
          <cell r="E1010">
            <v>331005001</v>
          </cell>
          <cell r="F1010" t="str">
            <v>甲</v>
          </cell>
          <cell r="G1010">
            <v>1215</v>
          </cell>
        </row>
        <row r="1011">
          <cell r="E1011">
            <v>331004026</v>
          </cell>
          <cell r="F1011" t="str">
            <v>甲</v>
          </cell>
          <cell r="G1011">
            <v>1405</v>
          </cell>
        </row>
        <row r="1012">
          <cell r="E1012">
            <v>331004025</v>
          </cell>
          <cell r="F1012" t="str">
            <v>甲</v>
          </cell>
          <cell r="G1012">
            <v>914</v>
          </cell>
        </row>
        <row r="1013">
          <cell r="E1013">
            <v>331004024</v>
          </cell>
          <cell r="F1013" t="str">
            <v>甲</v>
          </cell>
          <cell r="G1013">
            <v>608</v>
          </cell>
        </row>
        <row r="1014">
          <cell r="E1014">
            <v>331004023</v>
          </cell>
          <cell r="F1014" t="str">
            <v>甲</v>
          </cell>
          <cell r="G1014">
            <v>608</v>
          </cell>
        </row>
        <row r="1015">
          <cell r="E1015">
            <v>331004022</v>
          </cell>
          <cell r="F1015" t="str">
            <v>甲</v>
          </cell>
          <cell r="G1015">
            <v>945</v>
          </cell>
        </row>
        <row r="1016">
          <cell r="E1016">
            <v>331004021</v>
          </cell>
          <cell r="F1016" t="str">
            <v>甲</v>
          </cell>
          <cell r="G1016">
            <v>486</v>
          </cell>
        </row>
        <row r="1017">
          <cell r="E1017">
            <v>331004020</v>
          </cell>
          <cell r="F1017" t="str">
            <v>甲</v>
          </cell>
          <cell r="G1017">
            <v>713</v>
          </cell>
        </row>
        <row r="1018">
          <cell r="E1018">
            <v>331004015</v>
          </cell>
          <cell r="F1018" t="str">
            <v>甲</v>
          </cell>
          <cell r="G1018">
            <v>1458</v>
          </cell>
        </row>
        <row r="1019">
          <cell r="E1019">
            <v>331004012</v>
          </cell>
          <cell r="F1019" t="str">
            <v>甲</v>
          </cell>
          <cell r="G1019">
            <v>4600</v>
          </cell>
        </row>
        <row r="1020">
          <cell r="E1020">
            <v>331004009</v>
          </cell>
          <cell r="F1020" t="str">
            <v>甲</v>
          </cell>
          <cell r="G1020">
            <v>316</v>
          </cell>
        </row>
        <row r="1021">
          <cell r="E1021">
            <v>331003023</v>
          </cell>
          <cell r="F1021" t="str">
            <v>甲</v>
          </cell>
          <cell r="G1021">
            <v>1620</v>
          </cell>
        </row>
        <row r="1022">
          <cell r="E1022">
            <v>331003022</v>
          </cell>
          <cell r="F1022" t="str">
            <v>甲</v>
          </cell>
          <cell r="G1022">
            <v>865</v>
          </cell>
        </row>
        <row r="1023">
          <cell r="E1023">
            <v>331003020</v>
          </cell>
          <cell r="F1023" t="str">
            <v>甲</v>
          </cell>
          <cell r="G1023">
            <v>3380</v>
          </cell>
        </row>
        <row r="1024">
          <cell r="E1024">
            <v>331003012</v>
          </cell>
          <cell r="F1024" t="str">
            <v>甲</v>
          </cell>
          <cell r="G1024">
            <v>2600</v>
          </cell>
        </row>
        <row r="1025">
          <cell r="E1025">
            <v>331003011</v>
          </cell>
          <cell r="F1025" t="str">
            <v>甲</v>
          </cell>
          <cell r="G1025">
            <v>1830</v>
          </cell>
        </row>
        <row r="1026">
          <cell r="E1026">
            <v>331003008</v>
          </cell>
          <cell r="F1026" t="str">
            <v>甲</v>
          </cell>
          <cell r="G1026">
            <v>1624</v>
          </cell>
        </row>
        <row r="1027">
          <cell r="E1027">
            <v>331003007</v>
          </cell>
          <cell r="F1027" t="str">
            <v>甲</v>
          </cell>
          <cell r="G1027">
            <v>1802</v>
          </cell>
        </row>
        <row r="1028">
          <cell r="E1028">
            <v>331003006</v>
          </cell>
          <cell r="F1028" t="str">
            <v>甲</v>
          </cell>
          <cell r="G1028">
            <v>972</v>
          </cell>
        </row>
        <row r="1029">
          <cell r="E1029">
            <v>331002016</v>
          </cell>
          <cell r="F1029" t="str">
            <v>丙</v>
          </cell>
          <cell r="G1029">
            <v>3643</v>
          </cell>
        </row>
        <row r="1030">
          <cell r="E1030">
            <v>331002015</v>
          </cell>
          <cell r="F1030" t="str">
            <v>甲</v>
          </cell>
          <cell r="G1030">
            <v>1680</v>
          </cell>
        </row>
        <row r="1031">
          <cell r="E1031">
            <v>331002013</v>
          </cell>
          <cell r="F1031" t="str">
            <v>甲</v>
          </cell>
          <cell r="G1031">
            <v>2600</v>
          </cell>
        </row>
        <row r="1032">
          <cell r="E1032">
            <v>331002011</v>
          </cell>
          <cell r="F1032" t="str">
            <v>甲</v>
          </cell>
          <cell r="G1032">
            <v>1336</v>
          </cell>
        </row>
        <row r="1033">
          <cell r="E1033">
            <v>331002009</v>
          </cell>
          <cell r="F1033" t="str">
            <v>甲</v>
          </cell>
          <cell r="G1033">
            <v>608</v>
          </cell>
        </row>
        <row r="1034">
          <cell r="E1034">
            <v>331002008</v>
          </cell>
          <cell r="F1034" t="str">
            <v>甲</v>
          </cell>
          <cell r="G1034">
            <v>4000</v>
          </cell>
        </row>
        <row r="1035">
          <cell r="E1035">
            <v>331002007</v>
          </cell>
          <cell r="F1035" t="str">
            <v>甲</v>
          </cell>
          <cell r="G1035">
            <v>3200</v>
          </cell>
        </row>
        <row r="1036">
          <cell r="E1036">
            <v>331002006</v>
          </cell>
          <cell r="F1036" t="str">
            <v>甲</v>
          </cell>
          <cell r="G1036">
            <v>5314</v>
          </cell>
        </row>
        <row r="1037">
          <cell r="E1037">
            <v>331002005</v>
          </cell>
          <cell r="F1037" t="str">
            <v>甲</v>
          </cell>
          <cell r="G1037">
            <v>4600</v>
          </cell>
        </row>
        <row r="1038">
          <cell r="E1038">
            <v>331002004</v>
          </cell>
          <cell r="F1038" t="str">
            <v>甲</v>
          </cell>
          <cell r="G1038">
            <v>3040</v>
          </cell>
        </row>
        <row r="1039">
          <cell r="E1039">
            <v>331002003</v>
          </cell>
          <cell r="F1039" t="str">
            <v>甲</v>
          </cell>
          <cell r="G1039">
            <v>3090</v>
          </cell>
        </row>
        <row r="1040">
          <cell r="E1040">
            <v>331002002</v>
          </cell>
          <cell r="F1040" t="str">
            <v>甲</v>
          </cell>
          <cell r="G1040">
            <v>851</v>
          </cell>
        </row>
        <row r="1041">
          <cell r="E1041">
            <v>331002001</v>
          </cell>
          <cell r="F1041" t="str">
            <v>甲</v>
          </cell>
          <cell r="G1041">
            <v>1374</v>
          </cell>
        </row>
        <row r="1042">
          <cell r="E1042">
            <v>331001023</v>
          </cell>
          <cell r="F1042" t="str">
            <v>甲</v>
          </cell>
          <cell r="G1042">
            <v>6570</v>
          </cell>
        </row>
        <row r="1043">
          <cell r="E1043">
            <v>331001022</v>
          </cell>
          <cell r="F1043" t="str">
            <v>甲</v>
          </cell>
          <cell r="G1043">
            <v>4860</v>
          </cell>
        </row>
        <row r="1044">
          <cell r="E1044">
            <v>331001011</v>
          </cell>
          <cell r="F1044" t="str">
            <v>甲</v>
          </cell>
          <cell r="G1044">
            <v>5750</v>
          </cell>
        </row>
        <row r="1045">
          <cell r="E1045">
            <v>331001002</v>
          </cell>
          <cell r="F1045" t="str">
            <v>甲</v>
          </cell>
          <cell r="G1045">
            <v>1215</v>
          </cell>
        </row>
        <row r="1046">
          <cell r="E1046">
            <v>330900019</v>
          </cell>
          <cell r="F1046" t="str">
            <v>乙</v>
          </cell>
          <cell r="G1046">
            <v>3000</v>
          </cell>
        </row>
        <row r="1047">
          <cell r="E1047">
            <v>330900018</v>
          </cell>
          <cell r="F1047" t="str">
            <v>甲</v>
          </cell>
          <cell r="G1047">
            <v>2380</v>
          </cell>
        </row>
        <row r="1048">
          <cell r="E1048">
            <v>330900018</v>
          </cell>
          <cell r="F1048" t="str">
            <v>甲</v>
          </cell>
          <cell r="G1048">
            <v>2380</v>
          </cell>
        </row>
        <row r="1049">
          <cell r="E1049">
            <v>330900018</v>
          </cell>
          <cell r="F1049" t="str">
            <v>甲</v>
          </cell>
          <cell r="G1049">
            <v>2380</v>
          </cell>
        </row>
        <row r="1050">
          <cell r="E1050">
            <v>330900017</v>
          </cell>
          <cell r="F1050" t="str">
            <v>甲</v>
          </cell>
          <cell r="G1050">
            <v>851</v>
          </cell>
        </row>
        <row r="1051">
          <cell r="E1051">
            <v>330900016</v>
          </cell>
          <cell r="F1051" t="str">
            <v>甲</v>
          </cell>
          <cell r="G1051">
            <v>2600</v>
          </cell>
        </row>
        <row r="1052">
          <cell r="E1052">
            <v>330900007</v>
          </cell>
          <cell r="F1052" t="str">
            <v>乙</v>
          </cell>
          <cell r="G1052">
            <v>915</v>
          </cell>
        </row>
        <row r="1053">
          <cell r="E1053">
            <v>330900006</v>
          </cell>
          <cell r="F1053" t="str">
            <v>乙</v>
          </cell>
          <cell r="G1053">
            <v>2602</v>
          </cell>
        </row>
        <row r="1054">
          <cell r="E1054">
            <v>330900006</v>
          </cell>
          <cell r="F1054" t="str">
            <v>乙</v>
          </cell>
          <cell r="G1054">
            <v>2602</v>
          </cell>
        </row>
        <row r="1055">
          <cell r="E1055">
            <v>330900005</v>
          </cell>
          <cell r="F1055" t="str">
            <v>甲</v>
          </cell>
          <cell r="G1055">
            <v>1304</v>
          </cell>
        </row>
        <row r="1056">
          <cell r="E1056">
            <v>330900004</v>
          </cell>
          <cell r="F1056" t="str">
            <v>甲</v>
          </cell>
          <cell r="G1056">
            <v>2700</v>
          </cell>
        </row>
        <row r="1057">
          <cell r="E1057">
            <v>330900003</v>
          </cell>
          <cell r="F1057" t="str">
            <v>甲</v>
          </cell>
          <cell r="G1057">
            <v>1945</v>
          </cell>
        </row>
        <row r="1058">
          <cell r="E1058">
            <v>330900002</v>
          </cell>
          <cell r="F1058" t="str">
            <v>甲</v>
          </cell>
          <cell r="G1058">
            <v>226</v>
          </cell>
        </row>
        <row r="1059">
          <cell r="E1059">
            <v>330804072</v>
          </cell>
          <cell r="F1059" t="str">
            <v>甲</v>
          </cell>
          <cell r="G1059">
            <v>1200</v>
          </cell>
        </row>
        <row r="1060">
          <cell r="E1060">
            <v>330804071</v>
          </cell>
          <cell r="F1060" t="str">
            <v>甲</v>
          </cell>
          <cell r="G1060">
            <v>4823</v>
          </cell>
        </row>
        <row r="1061">
          <cell r="E1061">
            <v>330804070</v>
          </cell>
          <cell r="F1061" t="str">
            <v>甲</v>
          </cell>
          <cell r="G1061">
            <v>1775</v>
          </cell>
        </row>
        <row r="1062">
          <cell r="E1062">
            <v>330804068</v>
          </cell>
          <cell r="F1062" t="str">
            <v>甲</v>
          </cell>
          <cell r="G1062">
            <v>2520</v>
          </cell>
        </row>
        <row r="1063">
          <cell r="E1063">
            <v>330804065</v>
          </cell>
          <cell r="F1063" t="str">
            <v>乙</v>
          </cell>
          <cell r="G1063">
            <v>1215</v>
          </cell>
        </row>
        <row r="1064">
          <cell r="E1064">
            <v>330804064</v>
          </cell>
          <cell r="F1064" t="str">
            <v>乙</v>
          </cell>
          <cell r="G1064">
            <v>1580</v>
          </cell>
        </row>
        <row r="1065">
          <cell r="E1065">
            <v>330804063</v>
          </cell>
          <cell r="F1065" t="str">
            <v>甲</v>
          </cell>
          <cell r="G1065">
            <v>1337</v>
          </cell>
        </row>
        <row r="1066">
          <cell r="E1066">
            <v>330804062</v>
          </cell>
          <cell r="F1066" t="str">
            <v>甲</v>
          </cell>
          <cell r="G1066">
            <v>1455</v>
          </cell>
        </row>
        <row r="1067">
          <cell r="E1067">
            <v>330804060</v>
          </cell>
          <cell r="F1067" t="str">
            <v>甲</v>
          </cell>
          <cell r="G1067">
            <v>2066</v>
          </cell>
        </row>
        <row r="1068">
          <cell r="E1068">
            <v>330804053</v>
          </cell>
          <cell r="F1068" t="str">
            <v>甲</v>
          </cell>
          <cell r="G1068">
            <v>1401</v>
          </cell>
        </row>
        <row r="1069">
          <cell r="E1069">
            <v>330804051</v>
          </cell>
          <cell r="F1069" t="str">
            <v>甲</v>
          </cell>
          <cell r="G1069">
            <v>1458</v>
          </cell>
        </row>
        <row r="1070">
          <cell r="E1070">
            <v>330804050</v>
          </cell>
          <cell r="F1070" t="str">
            <v>甲</v>
          </cell>
          <cell r="G1070">
            <v>2043</v>
          </cell>
        </row>
        <row r="1071">
          <cell r="E1071">
            <v>330804044</v>
          </cell>
          <cell r="F1071" t="str">
            <v>甲</v>
          </cell>
          <cell r="G1071">
            <v>1993</v>
          </cell>
        </row>
        <row r="1072">
          <cell r="E1072">
            <v>330804043</v>
          </cell>
          <cell r="F1072" t="str">
            <v>甲</v>
          </cell>
          <cell r="G1072">
            <v>1094</v>
          </cell>
        </row>
        <row r="1073">
          <cell r="E1073">
            <v>330803031</v>
          </cell>
          <cell r="F1073" t="str">
            <v>甲</v>
          </cell>
          <cell r="G1073">
            <v>851</v>
          </cell>
        </row>
        <row r="1074">
          <cell r="E1074">
            <v>330803021</v>
          </cell>
          <cell r="F1074" t="str">
            <v>乙</v>
          </cell>
          <cell r="G1074">
            <v>28500</v>
          </cell>
        </row>
        <row r="1075">
          <cell r="E1075">
            <v>330803007</v>
          </cell>
          <cell r="F1075" t="str">
            <v>甲</v>
          </cell>
          <cell r="G1075">
            <v>2430</v>
          </cell>
        </row>
        <row r="1076">
          <cell r="E1076">
            <v>330803007</v>
          </cell>
          <cell r="F1076" t="str">
            <v>甲</v>
          </cell>
          <cell r="G1076">
            <v>2430</v>
          </cell>
        </row>
        <row r="1077">
          <cell r="E1077">
            <v>330803007</v>
          </cell>
          <cell r="F1077" t="str">
            <v>甲</v>
          </cell>
          <cell r="G1077">
            <v>2430</v>
          </cell>
        </row>
        <row r="1078">
          <cell r="E1078">
            <v>330703020</v>
          </cell>
          <cell r="F1078" t="str">
            <v>甲</v>
          </cell>
          <cell r="G1078">
            <v>1918</v>
          </cell>
        </row>
        <row r="1079">
          <cell r="E1079">
            <v>330703017</v>
          </cell>
          <cell r="F1079" t="str">
            <v>甲</v>
          </cell>
          <cell r="G1079">
            <v>365</v>
          </cell>
        </row>
        <row r="1080">
          <cell r="E1080">
            <v>330703017</v>
          </cell>
          <cell r="F1080" t="str">
            <v>甲</v>
          </cell>
          <cell r="G1080">
            <v>365</v>
          </cell>
        </row>
        <row r="1081">
          <cell r="E1081">
            <v>330703017</v>
          </cell>
          <cell r="F1081" t="str">
            <v>甲</v>
          </cell>
          <cell r="G1081">
            <v>365</v>
          </cell>
        </row>
        <row r="1082">
          <cell r="E1082">
            <v>330703017</v>
          </cell>
          <cell r="F1082" t="str">
            <v>甲</v>
          </cell>
          <cell r="G1082">
            <v>365</v>
          </cell>
        </row>
        <row r="1083">
          <cell r="E1083">
            <v>330703017</v>
          </cell>
          <cell r="F1083" t="str">
            <v>甲</v>
          </cell>
          <cell r="G1083">
            <v>365</v>
          </cell>
        </row>
        <row r="1084">
          <cell r="E1084">
            <v>330703017</v>
          </cell>
          <cell r="F1084" t="str">
            <v>甲</v>
          </cell>
          <cell r="G1084">
            <v>365</v>
          </cell>
        </row>
        <row r="1085">
          <cell r="E1085">
            <v>330703011</v>
          </cell>
          <cell r="F1085" t="str">
            <v>甲</v>
          </cell>
          <cell r="G1085">
            <v>851</v>
          </cell>
        </row>
        <row r="1086">
          <cell r="E1086">
            <v>330702009</v>
          </cell>
          <cell r="F1086" t="str">
            <v>甲</v>
          </cell>
          <cell r="G1086">
            <v>1580</v>
          </cell>
        </row>
        <row r="1087">
          <cell r="E1087">
            <v>330702006</v>
          </cell>
          <cell r="F1087" t="str">
            <v>甲</v>
          </cell>
          <cell r="G1087">
            <v>3980</v>
          </cell>
        </row>
        <row r="1088">
          <cell r="E1088">
            <v>330701039</v>
          </cell>
          <cell r="F1088" t="str">
            <v>甲</v>
          </cell>
          <cell r="G1088">
            <v>851</v>
          </cell>
        </row>
        <row r="1089">
          <cell r="E1089">
            <v>330701005</v>
          </cell>
          <cell r="F1089" t="str">
            <v>甲</v>
          </cell>
          <cell r="G1089">
            <v>486</v>
          </cell>
        </row>
        <row r="1090">
          <cell r="E1090">
            <v>330701005</v>
          </cell>
          <cell r="F1090" t="str">
            <v>甲</v>
          </cell>
          <cell r="G1090">
            <v>486</v>
          </cell>
        </row>
        <row r="1091">
          <cell r="E1091">
            <v>330611001</v>
          </cell>
          <cell r="F1091" t="str">
            <v>甲</v>
          </cell>
          <cell r="G1091">
            <v>243</v>
          </cell>
        </row>
        <row r="1092">
          <cell r="E1092">
            <v>330610003</v>
          </cell>
          <cell r="F1092" t="str">
            <v>甲</v>
          </cell>
          <cell r="G1092">
            <v>304</v>
          </cell>
        </row>
        <row r="1093">
          <cell r="E1093">
            <v>330610002</v>
          </cell>
          <cell r="F1093" t="str">
            <v>丙/乙</v>
          </cell>
          <cell r="G1093">
            <v>500</v>
          </cell>
        </row>
        <row r="1094">
          <cell r="E1094">
            <v>330610001</v>
          </cell>
          <cell r="F1094" t="str">
            <v>甲</v>
          </cell>
          <cell r="G1094">
            <v>611</v>
          </cell>
        </row>
        <row r="1095">
          <cell r="E1095">
            <v>330608005</v>
          </cell>
          <cell r="F1095" t="str">
            <v>甲</v>
          </cell>
          <cell r="G1095">
            <v>240</v>
          </cell>
        </row>
        <row r="1096">
          <cell r="E1096">
            <v>330608004</v>
          </cell>
          <cell r="F1096" t="str">
            <v>甲</v>
          </cell>
          <cell r="G1096">
            <v>240</v>
          </cell>
        </row>
        <row r="1097">
          <cell r="E1097">
            <v>330608002</v>
          </cell>
          <cell r="F1097" t="str">
            <v>甲</v>
          </cell>
          <cell r="G1097">
            <v>315</v>
          </cell>
        </row>
        <row r="1098">
          <cell r="E1098">
            <v>330608001</v>
          </cell>
          <cell r="F1098" t="str">
            <v>甲</v>
          </cell>
          <cell r="G1098">
            <v>495</v>
          </cell>
        </row>
        <row r="1099">
          <cell r="E1099">
            <v>330606037</v>
          </cell>
          <cell r="F1099" t="str">
            <v>丙</v>
          </cell>
          <cell r="G1099">
            <v>795</v>
          </cell>
        </row>
        <row r="1100">
          <cell r="E1100">
            <v>330606028</v>
          </cell>
          <cell r="F1100" t="str">
            <v>丙</v>
          </cell>
          <cell r="G1100">
            <v>495</v>
          </cell>
        </row>
        <row r="1101">
          <cell r="E1101">
            <v>330606012</v>
          </cell>
          <cell r="F1101" t="str">
            <v>丙/乙</v>
          </cell>
          <cell r="G1101">
            <v>615</v>
          </cell>
        </row>
        <row r="1102">
          <cell r="E1102">
            <v>330606011</v>
          </cell>
          <cell r="F1102" t="str">
            <v>丙/乙</v>
          </cell>
          <cell r="G1102">
            <v>615</v>
          </cell>
        </row>
        <row r="1103">
          <cell r="E1103">
            <v>330606010</v>
          </cell>
          <cell r="F1103" t="str">
            <v>丙</v>
          </cell>
          <cell r="G1103">
            <v>615</v>
          </cell>
        </row>
        <row r="1104">
          <cell r="E1104">
            <v>330606007</v>
          </cell>
          <cell r="F1104" t="str">
            <v>丙</v>
          </cell>
          <cell r="G1104">
            <v>615</v>
          </cell>
        </row>
        <row r="1105">
          <cell r="E1105">
            <v>330606003</v>
          </cell>
          <cell r="F1105" t="str">
            <v>丙</v>
          </cell>
          <cell r="G1105">
            <v>615</v>
          </cell>
        </row>
        <row r="1106">
          <cell r="E1106">
            <v>330606001</v>
          </cell>
          <cell r="F1106" t="str">
            <v>丙/乙</v>
          </cell>
          <cell r="G1106">
            <v>110</v>
          </cell>
        </row>
        <row r="1107">
          <cell r="E1107">
            <v>330606001</v>
          </cell>
          <cell r="F1107" t="str">
            <v>丙/乙</v>
          </cell>
          <cell r="G1107">
            <v>110</v>
          </cell>
        </row>
        <row r="1108">
          <cell r="E1108">
            <v>330606001</v>
          </cell>
          <cell r="F1108" t="str">
            <v>丙/乙</v>
          </cell>
          <cell r="G1108">
            <v>110</v>
          </cell>
        </row>
        <row r="1109">
          <cell r="E1109">
            <v>330606001</v>
          </cell>
          <cell r="F1109" t="str">
            <v>丙/乙</v>
          </cell>
          <cell r="G1109">
            <v>110</v>
          </cell>
        </row>
        <row r="1110">
          <cell r="E1110">
            <v>330605036</v>
          </cell>
          <cell r="F1110" t="str">
            <v>甲</v>
          </cell>
          <cell r="G1110">
            <v>615</v>
          </cell>
        </row>
        <row r="1111">
          <cell r="E1111">
            <v>330605036</v>
          </cell>
          <cell r="F1111" t="str">
            <v>甲</v>
          </cell>
          <cell r="G1111">
            <v>615</v>
          </cell>
        </row>
        <row r="1112">
          <cell r="E1112">
            <v>330605033</v>
          </cell>
          <cell r="F1112" t="str">
            <v>甲</v>
          </cell>
          <cell r="G1112">
            <v>368</v>
          </cell>
        </row>
        <row r="1113">
          <cell r="E1113">
            <v>330605028</v>
          </cell>
          <cell r="F1113" t="str">
            <v>甲</v>
          </cell>
          <cell r="G1113">
            <v>1220</v>
          </cell>
        </row>
        <row r="1114">
          <cell r="E1114">
            <v>330605027</v>
          </cell>
          <cell r="F1114" t="str">
            <v>甲</v>
          </cell>
          <cell r="G1114">
            <v>855</v>
          </cell>
        </row>
        <row r="1115">
          <cell r="E1115">
            <v>330605015</v>
          </cell>
          <cell r="F1115" t="str">
            <v>甲</v>
          </cell>
          <cell r="G1115">
            <v>1420</v>
          </cell>
        </row>
        <row r="1116">
          <cell r="E1116">
            <v>330605013</v>
          </cell>
          <cell r="F1116" t="str">
            <v>甲</v>
          </cell>
          <cell r="G1116">
            <v>735</v>
          </cell>
        </row>
        <row r="1117">
          <cell r="E1117">
            <v>330604031</v>
          </cell>
          <cell r="F1117" t="str">
            <v>甲</v>
          </cell>
          <cell r="G1117">
            <v>48</v>
          </cell>
        </row>
        <row r="1118">
          <cell r="E1118">
            <v>330604024</v>
          </cell>
          <cell r="F1118" t="str">
            <v>甲</v>
          </cell>
          <cell r="G1118">
            <v>308</v>
          </cell>
        </row>
        <row r="1119">
          <cell r="E1119">
            <v>330604019</v>
          </cell>
          <cell r="F1119" t="str">
            <v>甲</v>
          </cell>
          <cell r="G1119">
            <v>308</v>
          </cell>
        </row>
        <row r="1120">
          <cell r="E1120">
            <v>330604019</v>
          </cell>
          <cell r="F1120" t="str">
            <v>甲</v>
          </cell>
          <cell r="G1120">
            <v>308</v>
          </cell>
        </row>
        <row r="1121">
          <cell r="E1121">
            <v>330604019</v>
          </cell>
          <cell r="F1121" t="str">
            <v>甲</v>
          </cell>
          <cell r="G1121">
            <v>308</v>
          </cell>
        </row>
        <row r="1122">
          <cell r="E1122">
            <v>330604018</v>
          </cell>
          <cell r="F1122" t="str">
            <v>甲</v>
          </cell>
          <cell r="G1122">
            <v>60</v>
          </cell>
        </row>
        <row r="1123">
          <cell r="E1123">
            <v>330604010</v>
          </cell>
          <cell r="F1123" t="str">
            <v>丙</v>
          </cell>
          <cell r="G1123">
            <v>60</v>
          </cell>
        </row>
        <row r="1124">
          <cell r="E1124">
            <v>330604007</v>
          </cell>
          <cell r="F1124" t="str">
            <v>甲</v>
          </cell>
          <cell r="G1124">
            <v>32</v>
          </cell>
        </row>
        <row r="1125">
          <cell r="E1125">
            <v>330604006</v>
          </cell>
          <cell r="F1125" t="str">
            <v>甲</v>
          </cell>
          <cell r="G1125">
            <v>120</v>
          </cell>
        </row>
        <row r="1126">
          <cell r="E1126">
            <v>330604005</v>
          </cell>
          <cell r="F1126" t="str">
            <v>甲</v>
          </cell>
          <cell r="G1126">
            <v>48</v>
          </cell>
        </row>
        <row r="1127">
          <cell r="E1127">
            <v>330604004</v>
          </cell>
          <cell r="F1127" t="str">
            <v>甲</v>
          </cell>
          <cell r="G1127">
            <v>32</v>
          </cell>
        </row>
        <row r="1128">
          <cell r="E1128">
            <v>330604003</v>
          </cell>
          <cell r="F1128" t="str">
            <v>甲</v>
          </cell>
          <cell r="G1128">
            <v>24</v>
          </cell>
        </row>
        <row r="1129">
          <cell r="E1129">
            <v>330604002</v>
          </cell>
          <cell r="F1129" t="str">
            <v>甲</v>
          </cell>
          <cell r="G1129">
            <v>20</v>
          </cell>
        </row>
        <row r="1130">
          <cell r="E1130">
            <v>330601018</v>
          </cell>
          <cell r="F1130" t="str">
            <v>甲</v>
          </cell>
          <cell r="G1130">
            <v>304</v>
          </cell>
        </row>
        <row r="1131">
          <cell r="E1131">
            <v>330601014</v>
          </cell>
          <cell r="F1131" t="str">
            <v>甲</v>
          </cell>
          <cell r="G1131">
            <v>673</v>
          </cell>
        </row>
        <row r="1132">
          <cell r="E1132">
            <v>330601012</v>
          </cell>
          <cell r="F1132" t="str">
            <v>甲</v>
          </cell>
          <cell r="G1132">
            <v>365</v>
          </cell>
        </row>
        <row r="1133">
          <cell r="E1133">
            <v>330601011</v>
          </cell>
          <cell r="F1133" t="str">
            <v>甲</v>
          </cell>
          <cell r="G1133">
            <v>547</v>
          </cell>
        </row>
        <row r="1134">
          <cell r="E1134">
            <v>330601009</v>
          </cell>
          <cell r="F1134" t="str">
            <v>甲</v>
          </cell>
          <cell r="G1134">
            <v>304</v>
          </cell>
        </row>
        <row r="1135">
          <cell r="E1135">
            <v>330601008</v>
          </cell>
          <cell r="F1135" t="str">
            <v>甲</v>
          </cell>
          <cell r="G1135">
            <v>400</v>
          </cell>
        </row>
        <row r="1136">
          <cell r="E1136">
            <v>330601007</v>
          </cell>
          <cell r="F1136" t="str">
            <v>甲</v>
          </cell>
          <cell r="G1136">
            <v>61</v>
          </cell>
        </row>
        <row r="1137">
          <cell r="E1137">
            <v>330601005</v>
          </cell>
          <cell r="F1137" t="str">
            <v>丙/乙</v>
          </cell>
          <cell r="G1137">
            <v>608</v>
          </cell>
        </row>
        <row r="1138">
          <cell r="E1138">
            <v>330601004</v>
          </cell>
          <cell r="F1138" t="str">
            <v>丙/乙</v>
          </cell>
          <cell r="G1138">
            <v>851</v>
          </cell>
        </row>
        <row r="1139">
          <cell r="E1139">
            <v>330601003</v>
          </cell>
          <cell r="F1139" t="str">
            <v>丙/乙</v>
          </cell>
          <cell r="G1139">
            <v>1440</v>
          </cell>
        </row>
        <row r="1140">
          <cell r="E1140">
            <v>330601002</v>
          </cell>
          <cell r="F1140" t="str">
            <v>甲</v>
          </cell>
          <cell r="G1140">
            <v>243</v>
          </cell>
        </row>
        <row r="1141">
          <cell r="E1141">
            <v>330601001</v>
          </cell>
          <cell r="F1141" t="str">
            <v>甲</v>
          </cell>
          <cell r="G1141">
            <v>243</v>
          </cell>
        </row>
        <row r="1142">
          <cell r="E1142">
            <v>330502015</v>
          </cell>
          <cell r="F1142" t="str">
            <v>甲</v>
          </cell>
          <cell r="G1142">
            <v>608</v>
          </cell>
        </row>
        <row r="1143">
          <cell r="E1143">
            <v>330501019</v>
          </cell>
          <cell r="F1143" t="str">
            <v>丙/乙</v>
          </cell>
          <cell r="G1143">
            <v>1094</v>
          </cell>
        </row>
        <row r="1144">
          <cell r="E1144">
            <v>330501015</v>
          </cell>
          <cell r="F1144" t="str">
            <v>甲</v>
          </cell>
          <cell r="G1144">
            <v>1094</v>
          </cell>
        </row>
        <row r="1145">
          <cell r="E1145">
            <v>330501012</v>
          </cell>
          <cell r="F1145" t="str">
            <v>甲</v>
          </cell>
          <cell r="G1145">
            <v>61</v>
          </cell>
        </row>
        <row r="1146">
          <cell r="E1146">
            <v>330501010</v>
          </cell>
          <cell r="F1146" t="str">
            <v>甲</v>
          </cell>
          <cell r="G1146">
            <v>1080</v>
          </cell>
        </row>
        <row r="1147">
          <cell r="E1147">
            <v>330501006</v>
          </cell>
          <cell r="F1147" t="str">
            <v>甲</v>
          </cell>
          <cell r="G1147">
            <v>830</v>
          </cell>
        </row>
        <row r="1148">
          <cell r="E1148">
            <v>330501005</v>
          </cell>
          <cell r="F1148" t="str">
            <v>甲</v>
          </cell>
          <cell r="G1148">
            <v>243</v>
          </cell>
        </row>
        <row r="1149">
          <cell r="E1149">
            <v>330501002</v>
          </cell>
          <cell r="F1149" t="str">
            <v>甲</v>
          </cell>
          <cell r="G1149">
            <v>97</v>
          </cell>
        </row>
        <row r="1150">
          <cell r="E1150">
            <v>330401016</v>
          </cell>
          <cell r="F1150" t="str">
            <v>丙/乙</v>
          </cell>
          <cell r="G1150">
            <v>315</v>
          </cell>
        </row>
        <row r="1151">
          <cell r="E1151">
            <v>330401002</v>
          </cell>
          <cell r="F1151" t="str">
            <v>甲</v>
          </cell>
          <cell r="G1151">
            <v>120</v>
          </cell>
        </row>
        <row r="1152">
          <cell r="E1152">
            <v>330401001</v>
          </cell>
          <cell r="F1152" t="str">
            <v>甲</v>
          </cell>
          <cell r="G1152">
            <v>120</v>
          </cell>
        </row>
        <row r="1153">
          <cell r="E1153">
            <v>330401001</v>
          </cell>
          <cell r="F1153" t="str">
            <v>甲</v>
          </cell>
          <cell r="G1153">
            <v>120</v>
          </cell>
        </row>
        <row r="1154">
          <cell r="E1154">
            <v>330300015</v>
          </cell>
          <cell r="F1154" t="str">
            <v>甲</v>
          </cell>
          <cell r="G1154">
            <v>608</v>
          </cell>
        </row>
        <row r="1155">
          <cell r="E1155">
            <v>330300010</v>
          </cell>
          <cell r="F1155" t="str">
            <v>甲</v>
          </cell>
          <cell r="G1155">
            <v>2500</v>
          </cell>
        </row>
        <row r="1156">
          <cell r="E1156">
            <v>330300009</v>
          </cell>
          <cell r="F1156" t="str">
            <v>甲</v>
          </cell>
          <cell r="G1156">
            <v>2100</v>
          </cell>
        </row>
        <row r="1157">
          <cell r="E1157">
            <v>330300008</v>
          </cell>
          <cell r="F1157" t="str">
            <v>甲</v>
          </cell>
          <cell r="G1157">
            <v>1215</v>
          </cell>
        </row>
        <row r="1158">
          <cell r="E1158">
            <v>330300008</v>
          </cell>
          <cell r="F1158" t="str">
            <v>甲</v>
          </cell>
          <cell r="G1158">
            <v>1215</v>
          </cell>
        </row>
        <row r="1159">
          <cell r="E1159">
            <v>330300003</v>
          </cell>
          <cell r="F1159" t="str">
            <v>甲</v>
          </cell>
          <cell r="G1159">
            <v>2500</v>
          </cell>
        </row>
        <row r="1160">
          <cell r="E1160">
            <v>330204012</v>
          </cell>
          <cell r="F1160" t="str">
            <v>甲</v>
          </cell>
          <cell r="G1160">
            <v>1458</v>
          </cell>
        </row>
        <row r="1161">
          <cell r="E1161">
            <v>330204008</v>
          </cell>
          <cell r="F1161" t="str">
            <v>甲</v>
          </cell>
          <cell r="G1161">
            <v>4057</v>
          </cell>
        </row>
        <row r="1162">
          <cell r="E1162">
            <v>330204007</v>
          </cell>
          <cell r="F1162" t="str">
            <v>甲</v>
          </cell>
          <cell r="G1162">
            <v>5320</v>
          </cell>
        </row>
        <row r="1163">
          <cell r="E1163">
            <v>330204001</v>
          </cell>
          <cell r="F1163" t="str">
            <v>甲</v>
          </cell>
          <cell r="G1163">
            <v>1580</v>
          </cell>
        </row>
        <row r="1164">
          <cell r="E1164">
            <v>330202002</v>
          </cell>
          <cell r="F1164" t="str">
            <v>甲</v>
          </cell>
          <cell r="G1164">
            <v>425</v>
          </cell>
        </row>
        <row r="1165">
          <cell r="E1165">
            <v>330201060</v>
          </cell>
          <cell r="F1165" t="str">
            <v>乙</v>
          </cell>
          <cell r="G1165">
            <v>1523</v>
          </cell>
        </row>
        <row r="1166">
          <cell r="E1166">
            <v>330201051</v>
          </cell>
          <cell r="F1166" t="str">
            <v>甲</v>
          </cell>
          <cell r="G1166">
            <v>2130</v>
          </cell>
        </row>
        <row r="1167">
          <cell r="E1167">
            <v>330201041</v>
          </cell>
          <cell r="F1167" t="str">
            <v>甲</v>
          </cell>
          <cell r="G1167">
            <v>8780</v>
          </cell>
        </row>
        <row r="1168">
          <cell r="E1168">
            <v>330201037</v>
          </cell>
          <cell r="F1168" t="str">
            <v>甲</v>
          </cell>
          <cell r="G1168">
            <v>8420</v>
          </cell>
        </row>
        <row r="1169">
          <cell r="E1169">
            <v>330201036</v>
          </cell>
          <cell r="F1169" t="str">
            <v>甲</v>
          </cell>
          <cell r="G1169">
            <v>6010</v>
          </cell>
        </row>
        <row r="1170">
          <cell r="E1170">
            <v>330201031</v>
          </cell>
          <cell r="F1170" t="str">
            <v>甲</v>
          </cell>
          <cell r="G1170">
            <v>2130</v>
          </cell>
        </row>
        <row r="1171">
          <cell r="E1171">
            <v>330201029</v>
          </cell>
          <cell r="F1171" t="str">
            <v>甲</v>
          </cell>
          <cell r="G1171">
            <v>5280</v>
          </cell>
        </row>
        <row r="1172">
          <cell r="E1172">
            <v>330201022</v>
          </cell>
          <cell r="F1172" t="str">
            <v>甲</v>
          </cell>
          <cell r="G1172">
            <v>5530</v>
          </cell>
        </row>
        <row r="1173">
          <cell r="E1173">
            <v>330201020</v>
          </cell>
          <cell r="F1173" t="str">
            <v>甲</v>
          </cell>
          <cell r="G1173">
            <v>1218</v>
          </cell>
        </row>
        <row r="1174">
          <cell r="E1174">
            <v>330201019</v>
          </cell>
          <cell r="F1174" t="str">
            <v>甲</v>
          </cell>
          <cell r="G1174">
            <v>1580</v>
          </cell>
        </row>
        <row r="1175">
          <cell r="E1175">
            <v>330201016</v>
          </cell>
          <cell r="F1175" t="str">
            <v>甲</v>
          </cell>
          <cell r="G1175">
            <v>1580</v>
          </cell>
        </row>
        <row r="1176">
          <cell r="E1176">
            <v>330201015</v>
          </cell>
          <cell r="F1176" t="str">
            <v>甲</v>
          </cell>
          <cell r="G1176">
            <v>3379</v>
          </cell>
        </row>
        <row r="1177">
          <cell r="E1177">
            <v>330201015</v>
          </cell>
          <cell r="F1177" t="str">
            <v>甲</v>
          </cell>
          <cell r="G1177">
            <v>3379</v>
          </cell>
        </row>
        <row r="1178">
          <cell r="E1178">
            <v>330201015</v>
          </cell>
          <cell r="F1178" t="str">
            <v>甲</v>
          </cell>
          <cell r="G1178">
            <v>3379</v>
          </cell>
        </row>
        <row r="1179">
          <cell r="E1179">
            <v>330201015</v>
          </cell>
          <cell r="F1179" t="str">
            <v>甲</v>
          </cell>
          <cell r="G1179">
            <v>3379</v>
          </cell>
        </row>
        <row r="1180">
          <cell r="E1180">
            <v>330201014</v>
          </cell>
          <cell r="F1180" t="str">
            <v>甲</v>
          </cell>
          <cell r="G1180">
            <v>3057</v>
          </cell>
        </row>
        <row r="1181">
          <cell r="E1181">
            <v>330201013</v>
          </cell>
          <cell r="F1181" t="str">
            <v>甲</v>
          </cell>
          <cell r="G1181">
            <v>1535</v>
          </cell>
        </row>
        <row r="1182">
          <cell r="E1182">
            <v>330201013</v>
          </cell>
          <cell r="F1182" t="str">
            <v>甲</v>
          </cell>
          <cell r="G1182">
            <v>1535</v>
          </cell>
        </row>
        <row r="1183">
          <cell r="E1183">
            <v>330201010</v>
          </cell>
          <cell r="F1183" t="str">
            <v>甲</v>
          </cell>
          <cell r="G1183">
            <v>729</v>
          </cell>
        </row>
        <row r="1184">
          <cell r="E1184">
            <v>330201009</v>
          </cell>
          <cell r="F1184" t="str">
            <v>甲</v>
          </cell>
          <cell r="G1184">
            <v>1580</v>
          </cell>
        </row>
        <row r="1185">
          <cell r="E1185">
            <v>330201008</v>
          </cell>
          <cell r="F1185" t="str">
            <v>甲</v>
          </cell>
          <cell r="G1185">
            <v>1900</v>
          </cell>
        </row>
        <row r="1186">
          <cell r="E1186">
            <v>330201007</v>
          </cell>
          <cell r="F1186" t="str">
            <v>甲</v>
          </cell>
          <cell r="G1186">
            <v>1580</v>
          </cell>
        </row>
        <row r="1187">
          <cell r="E1187">
            <v>330201006</v>
          </cell>
          <cell r="F1187" t="str">
            <v>甲</v>
          </cell>
          <cell r="G1187">
            <v>2066</v>
          </cell>
        </row>
        <row r="1188">
          <cell r="E1188">
            <v>330201005</v>
          </cell>
          <cell r="F1188" t="str">
            <v>甲</v>
          </cell>
          <cell r="G1188">
            <v>729</v>
          </cell>
        </row>
        <row r="1189">
          <cell r="E1189">
            <v>330201004</v>
          </cell>
          <cell r="F1189" t="str">
            <v>甲</v>
          </cell>
          <cell r="G1189">
            <v>972</v>
          </cell>
        </row>
        <row r="1190">
          <cell r="E1190">
            <v>330201004</v>
          </cell>
          <cell r="F1190" t="str">
            <v>甲</v>
          </cell>
          <cell r="G1190">
            <v>972</v>
          </cell>
        </row>
        <row r="1191">
          <cell r="E1191">
            <v>330201003</v>
          </cell>
          <cell r="F1191" t="str">
            <v>甲</v>
          </cell>
          <cell r="G1191">
            <v>304</v>
          </cell>
        </row>
        <row r="1192">
          <cell r="E1192">
            <v>330201003</v>
          </cell>
          <cell r="F1192" t="str">
            <v>甲</v>
          </cell>
          <cell r="G1192">
            <v>304</v>
          </cell>
        </row>
        <row r="1193">
          <cell r="E1193">
            <v>330201002</v>
          </cell>
          <cell r="F1193" t="str">
            <v>甲</v>
          </cell>
          <cell r="G1193">
            <v>1030</v>
          </cell>
        </row>
        <row r="1194">
          <cell r="E1194">
            <v>330201001</v>
          </cell>
          <cell r="F1194" t="str">
            <v>甲</v>
          </cell>
          <cell r="G1194">
            <v>122</v>
          </cell>
        </row>
        <row r="1195">
          <cell r="E1195">
            <v>330100016</v>
          </cell>
          <cell r="F1195" t="str">
            <v>甲</v>
          </cell>
          <cell r="G1195">
            <v>80</v>
          </cell>
        </row>
        <row r="1196">
          <cell r="E1196">
            <v>330100015</v>
          </cell>
          <cell r="F1196" t="str">
            <v>乙</v>
          </cell>
          <cell r="G1196">
            <v>80</v>
          </cell>
        </row>
        <row r="1197">
          <cell r="E1197">
            <v>330100015</v>
          </cell>
          <cell r="F1197" t="str">
            <v>乙</v>
          </cell>
          <cell r="G1197">
            <v>80</v>
          </cell>
        </row>
        <row r="1198">
          <cell r="E1198">
            <v>330100014</v>
          </cell>
          <cell r="F1198" t="str">
            <v>乙</v>
          </cell>
          <cell r="G1198">
            <v>200</v>
          </cell>
        </row>
        <row r="1199">
          <cell r="E1199">
            <v>330100013</v>
          </cell>
          <cell r="F1199" t="str">
            <v>甲</v>
          </cell>
          <cell r="G1199">
            <v>80</v>
          </cell>
        </row>
        <row r="1200">
          <cell r="E1200">
            <v>330100013</v>
          </cell>
          <cell r="F1200" t="str">
            <v>甲</v>
          </cell>
          <cell r="G1200">
            <v>80</v>
          </cell>
        </row>
        <row r="1201">
          <cell r="E1201">
            <v>330100012</v>
          </cell>
          <cell r="F1201" t="str">
            <v>甲</v>
          </cell>
          <cell r="G1201">
            <v>200</v>
          </cell>
        </row>
        <row r="1202">
          <cell r="E1202">
            <v>330100012</v>
          </cell>
          <cell r="F1202" t="str">
            <v>甲</v>
          </cell>
          <cell r="G1202">
            <v>200</v>
          </cell>
        </row>
        <row r="1203">
          <cell r="E1203">
            <v>330100011</v>
          </cell>
          <cell r="F1203" t="str">
            <v>甲</v>
          </cell>
          <cell r="G1203">
            <v>100</v>
          </cell>
        </row>
        <row r="1204">
          <cell r="E1204">
            <v>330100010</v>
          </cell>
          <cell r="F1204" t="str">
            <v>丙</v>
          </cell>
          <cell r="G1204">
            <v>80</v>
          </cell>
        </row>
        <row r="1205">
          <cell r="E1205">
            <v>330100008</v>
          </cell>
          <cell r="F1205" t="str">
            <v>丙/乙</v>
          </cell>
          <cell r="G1205">
            <v>80</v>
          </cell>
        </row>
        <row r="1206">
          <cell r="E1206">
            <v>330100008</v>
          </cell>
          <cell r="F1206" t="str">
            <v>丙/乙</v>
          </cell>
          <cell r="G1206">
            <v>80</v>
          </cell>
        </row>
        <row r="1207">
          <cell r="E1207">
            <v>330100008</v>
          </cell>
          <cell r="F1207" t="str">
            <v>丙/乙</v>
          </cell>
          <cell r="G1207">
            <v>80</v>
          </cell>
        </row>
        <row r="1208">
          <cell r="E1208">
            <v>330100007</v>
          </cell>
          <cell r="F1208" t="str">
            <v>甲</v>
          </cell>
          <cell r="G1208">
            <v>638</v>
          </cell>
        </row>
        <row r="1209">
          <cell r="E1209">
            <v>330100005</v>
          </cell>
          <cell r="F1209" t="str">
            <v>甲</v>
          </cell>
          <cell r="G1209">
            <v>704</v>
          </cell>
        </row>
        <row r="1210">
          <cell r="E1210">
            <v>330100004</v>
          </cell>
          <cell r="F1210" t="str">
            <v>甲</v>
          </cell>
          <cell r="G1210">
            <v>120</v>
          </cell>
        </row>
        <row r="1211">
          <cell r="E1211">
            <v>330100003</v>
          </cell>
          <cell r="F1211" t="str">
            <v>甲</v>
          </cell>
          <cell r="G1211">
            <v>379</v>
          </cell>
        </row>
        <row r="1212">
          <cell r="E1212">
            <v>330100003</v>
          </cell>
          <cell r="F1212" t="str">
            <v>甲</v>
          </cell>
          <cell r="G1212">
            <v>379</v>
          </cell>
        </row>
        <row r="1213">
          <cell r="E1213">
            <v>330100003</v>
          </cell>
          <cell r="F1213" t="str">
            <v>甲</v>
          </cell>
          <cell r="G1213">
            <v>379</v>
          </cell>
        </row>
        <row r="1214">
          <cell r="E1214">
            <v>330100003</v>
          </cell>
          <cell r="F1214" t="str">
            <v>甲</v>
          </cell>
          <cell r="G1214">
            <v>379</v>
          </cell>
        </row>
        <row r="1215">
          <cell r="E1215">
            <v>330100002</v>
          </cell>
          <cell r="F1215" t="str">
            <v>甲</v>
          </cell>
          <cell r="G1215">
            <v>173</v>
          </cell>
        </row>
        <row r="1216">
          <cell r="E1216">
            <v>330100002</v>
          </cell>
          <cell r="F1216" t="str">
            <v>甲</v>
          </cell>
          <cell r="G1216">
            <v>173</v>
          </cell>
        </row>
        <row r="1217">
          <cell r="E1217">
            <v>330100002</v>
          </cell>
          <cell r="F1217" t="str">
            <v>甲</v>
          </cell>
          <cell r="G1217">
            <v>173</v>
          </cell>
        </row>
        <row r="1218">
          <cell r="E1218">
            <v>330100002</v>
          </cell>
          <cell r="F1218" t="str">
            <v>甲</v>
          </cell>
          <cell r="G1218">
            <v>173</v>
          </cell>
        </row>
        <row r="1219">
          <cell r="E1219">
            <v>330100001</v>
          </cell>
          <cell r="F1219" t="str">
            <v>甲</v>
          </cell>
          <cell r="G1219">
            <v>25</v>
          </cell>
        </row>
        <row r="1220">
          <cell r="E1220">
            <v>320600011</v>
          </cell>
          <cell r="F1220" t="str">
            <v>乙</v>
          </cell>
          <cell r="G1220">
            <v>2660</v>
          </cell>
        </row>
        <row r="1221">
          <cell r="E1221">
            <v>320600010</v>
          </cell>
          <cell r="F1221" t="str">
            <v>乙</v>
          </cell>
          <cell r="G1221">
            <v>1988</v>
          </cell>
        </row>
        <row r="1222">
          <cell r="E1222">
            <v>320600009</v>
          </cell>
          <cell r="F1222" t="str">
            <v>乙</v>
          </cell>
          <cell r="G1222">
            <v>2475</v>
          </cell>
        </row>
        <row r="1223">
          <cell r="E1223">
            <v>320600008</v>
          </cell>
          <cell r="F1223" t="str">
            <v>乙</v>
          </cell>
          <cell r="G1223">
            <v>2475</v>
          </cell>
        </row>
        <row r="1224">
          <cell r="E1224">
            <v>320600007</v>
          </cell>
          <cell r="F1224" t="str">
            <v>乙</v>
          </cell>
          <cell r="G1224">
            <v>2475</v>
          </cell>
        </row>
        <row r="1225">
          <cell r="E1225">
            <v>320600006</v>
          </cell>
          <cell r="F1225" t="str">
            <v>乙</v>
          </cell>
          <cell r="G1225">
            <v>2200</v>
          </cell>
        </row>
        <row r="1226">
          <cell r="E1226">
            <v>320600005</v>
          </cell>
          <cell r="F1226" t="str">
            <v>乙</v>
          </cell>
          <cell r="G1226">
            <v>2200</v>
          </cell>
        </row>
        <row r="1227">
          <cell r="E1227">
            <v>320600004</v>
          </cell>
          <cell r="F1227" t="str">
            <v>乙</v>
          </cell>
          <cell r="G1227">
            <v>4500</v>
          </cell>
        </row>
        <row r="1228">
          <cell r="E1228">
            <v>320600003</v>
          </cell>
          <cell r="F1228" t="str">
            <v>乙</v>
          </cell>
          <cell r="G1228">
            <v>3202</v>
          </cell>
        </row>
        <row r="1229">
          <cell r="E1229">
            <v>320600002</v>
          </cell>
          <cell r="F1229" t="str">
            <v>乙</v>
          </cell>
          <cell r="G1229">
            <v>2702</v>
          </cell>
        </row>
        <row r="1230">
          <cell r="E1230">
            <v>320600001</v>
          </cell>
          <cell r="F1230" t="str">
            <v>乙</v>
          </cell>
          <cell r="G1230">
            <v>2219</v>
          </cell>
        </row>
        <row r="1231">
          <cell r="E1231">
            <v>320600001</v>
          </cell>
          <cell r="F1231" t="str">
            <v>乙</v>
          </cell>
          <cell r="G1231">
            <v>2219</v>
          </cell>
        </row>
        <row r="1232">
          <cell r="E1232">
            <v>320600001</v>
          </cell>
          <cell r="F1232" t="str">
            <v>乙</v>
          </cell>
          <cell r="G1232">
            <v>2219</v>
          </cell>
        </row>
        <row r="1233">
          <cell r="E1233">
            <v>320500016</v>
          </cell>
          <cell r="F1233" t="str">
            <v>乙</v>
          </cell>
          <cell r="G1233">
            <v>4286</v>
          </cell>
        </row>
        <row r="1234">
          <cell r="E1234">
            <v>320500015</v>
          </cell>
          <cell r="F1234" t="str">
            <v>乙</v>
          </cell>
          <cell r="G1234">
            <v>4271</v>
          </cell>
        </row>
        <row r="1235">
          <cell r="E1235">
            <v>320500014</v>
          </cell>
          <cell r="F1235" t="str">
            <v>乙</v>
          </cell>
          <cell r="G1235">
            <v>3300</v>
          </cell>
        </row>
        <row r="1236">
          <cell r="E1236">
            <v>320500013</v>
          </cell>
          <cell r="F1236" t="str">
            <v>乙</v>
          </cell>
          <cell r="G1236">
            <v>2200</v>
          </cell>
        </row>
        <row r="1237">
          <cell r="E1237">
            <v>320500012</v>
          </cell>
          <cell r="F1237" t="str">
            <v>乙</v>
          </cell>
          <cell r="G1237">
            <v>2200</v>
          </cell>
        </row>
        <row r="1238">
          <cell r="E1238">
            <v>320500011</v>
          </cell>
          <cell r="F1238" t="str">
            <v>乙</v>
          </cell>
          <cell r="G1238">
            <v>2914</v>
          </cell>
        </row>
        <row r="1239">
          <cell r="E1239">
            <v>320500010</v>
          </cell>
          <cell r="F1239" t="str">
            <v>乙</v>
          </cell>
          <cell r="G1239">
            <v>2200</v>
          </cell>
        </row>
        <row r="1240">
          <cell r="E1240">
            <v>320500009</v>
          </cell>
          <cell r="F1240" t="str">
            <v>乙</v>
          </cell>
          <cell r="G1240">
            <v>94</v>
          </cell>
        </row>
        <row r="1241">
          <cell r="E1241">
            <v>320500008</v>
          </cell>
          <cell r="F1241" t="str">
            <v>乙</v>
          </cell>
          <cell r="G1241">
            <v>2300</v>
          </cell>
        </row>
        <row r="1242">
          <cell r="E1242">
            <v>320500007</v>
          </cell>
          <cell r="F1242" t="str">
            <v>乙</v>
          </cell>
          <cell r="G1242">
            <v>3257</v>
          </cell>
        </row>
        <row r="1243">
          <cell r="E1243">
            <v>320500006</v>
          </cell>
          <cell r="F1243" t="str">
            <v>乙</v>
          </cell>
          <cell r="G1243">
            <v>4786</v>
          </cell>
        </row>
        <row r="1244">
          <cell r="E1244">
            <v>320500005</v>
          </cell>
          <cell r="F1244" t="str">
            <v>乙</v>
          </cell>
          <cell r="G1244">
            <v>4529</v>
          </cell>
        </row>
        <row r="1245">
          <cell r="E1245">
            <v>320500004</v>
          </cell>
          <cell r="F1245" t="str">
            <v>乙</v>
          </cell>
          <cell r="G1245">
            <v>4457</v>
          </cell>
        </row>
        <row r="1246">
          <cell r="E1246">
            <v>320500003</v>
          </cell>
          <cell r="F1246" t="str">
            <v>乙</v>
          </cell>
          <cell r="G1246">
            <v>4320</v>
          </cell>
        </row>
        <row r="1247">
          <cell r="E1247">
            <v>320500003</v>
          </cell>
          <cell r="F1247" t="str">
            <v>乙</v>
          </cell>
          <cell r="G1247">
            <v>4320</v>
          </cell>
        </row>
        <row r="1248">
          <cell r="E1248">
            <v>320500002</v>
          </cell>
          <cell r="F1248" t="str">
            <v>乙</v>
          </cell>
          <cell r="G1248">
            <v>3500</v>
          </cell>
        </row>
        <row r="1249">
          <cell r="E1249">
            <v>320500001</v>
          </cell>
          <cell r="F1249" t="str">
            <v>乙</v>
          </cell>
          <cell r="G1249">
            <v>2145</v>
          </cell>
        </row>
        <row r="1250">
          <cell r="E1250">
            <v>320400003</v>
          </cell>
          <cell r="F1250" t="str">
            <v>乙</v>
          </cell>
          <cell r="G1250">
            <v>2200</v>
          </cell>
        </row>
        <row r="1251">
          <cell r="E1251">
            <v>320400002</v>
          </cell>
          <cell r="F1251" t="str">
            <v>乙</v>
          </cell>
          <cell r="G1251">
            <v>1650</v>
          </cell>
        </row>
        <row r="1252">
          <cell r="E1252">
            <v>320400001</v>
          </cell>
          <cell r="F1252" t="str">
            <v>乙</v>
          </cell>
          <cell r="G1252">
            <v>2000</v>
          </cell>
        </row>
        <row r="1253">
          <cell r="E1253">
            <v>320300003</v>
          </cell>
          <cell r="F1253" t="str">
            <v>乙</v>
          </cell>
          <cell r="G1253">
            <v>2200</v>
          </cell>
        </row>
        <row r="1254">
          <cell r="E1254">
            <v>320300002</v>
          </cell>
          <cell r="F1254" t="str">
            <v>乙</v>
          </cell>
          <cell r="G1254">
            <v>1650</v>
          </cell>
        </row>
        <row r="1255">
          <cell r="E1255">
            <v>320300001</v>
          </cell>
          <cell r="F1255" t="str">
            <v>乙</v>
          </cell>
          <cell r="G1255">
            <v>2000</v>
          </cell>
        </row>
        <row r="1256">
          <cell r="E1256">
            <v>320200013</v>
          </cell>
          <cell r="F1256" t="str">
            <v>乙</v>
          </cell>
          <cell r="G1256">
            <v>2657</v>
          </cell>
        </row>
        <row r="1257">
          <cell r="E1257">
            <v>320200012</v>
          </cell>
          <cell r="F1257" t="str">
            <v>乙</v>
          </cell>
          <cell r="G1257">
            <v>2200</v>
          </cell>
        </row>
        <row r="1258">
          <cell r="E1258">
            <v>320200011</v>
          </cell>
          <cell r="F1258" t="str">
            <v>乙</v>
          </cell>
          <cell r="G1258">
            <v>2200</v>
          </cell>
        </row>
        <row r="1259">
          <cell r="E1259">
            <v>320200010</v>
          </cell>
          <cell r="F1259" t="str">
            <v>乙</v>
          </cell>
          <cell r="G1259">
            <v>3300</v>
          </cell>
        </row>
        <row r="1260">
          <cell r="E1260">
            <v>320200009</v>
          </cell>
          <cell r="F1260" t="str">
            <v>乙</v>
          </cell>
          <cell r="G1260">
            <v>2475</v>
          </cell>
        </row>
        <row r="1261">
          <cell r="E1261">
            <v>320200008</v>
          </cell>
          <cell r="F1261" t="str">
            <v>乙</v>
          </cell>
          <cell r="G1261">
            <v>2475</v>
          </cell>
        </row>
        <row r="1262">
          <cell r="E1262">
            <v>320200007</v>
          </cell>
          <cell r="F1262" t="str">
            <v>乙</v>
          </cell>
          <cell r="G1262">
            <v>2425</v>
          </cell>
        </row>
        <row r="1263">
          <cell r="E1263">
            <v>320200006</v>
          </cell>
          <cell r="F1263" t="str">
            <v>乙</v>
          </cell>
          <cell r="G1263">
            <v>2000</v>
          </cell>
        </row>
        <row r="1264">
          <cell r="E1264">
            <v>320200005</v>
          </cell>
          <cell r="F1264" t="str">
            <v>乙</v>
          </cell>
          <cell r="G1264">
            <v>2457</v>
          </cell>
        </row>
        <row r="1265">
          <cell r="E1265">
            <v>320200004</v>
          </cell>
          <cell r="F1265" t="str">
            <v>乙</v>
          </cell>
          <cell r="G1265">
            <v>1607</v>
          </cell>
        </row>
        <row r="1266">
          <cell r="E1266">
            <v>320200003</v>
          </cell>
          <cell r="F1266" t="str">
            <v>乙</v>
          </cell>
          <cell r="G1266">
            <v>2200</v>
          </cell>
        </row>
        <row r="1267">
          <cell r="E1267">
            <v>320200002</v>
          </cell>
          <cell r="F1267" t="str">
            <v>乙</v>
          </cell>
          <cell r="G1267">
            <v>1524</v>
          </cell>
        </row>
        <row r="1268">
          <cell r="E1268">
            <v>320200001</v>
          </cell>
          <cell r="F1268" t="str">
            <v>乙</v>
          </cell>
          <cell r="G1268">
            <v>3800</v>
          </cell>
        </row>
        <row r="1269">
          <cell r="E1269">
            <v>320100013</v>
          </cell>
          <cell r="F1269" t="str">
            <v>乙</v>
          </cell>
          <cell r="G1269">
            <v>245</v>
          </cell>
        </row>
        <row r="1270">
          <cell r="E1270">
            <v>320100013</v>
          </cell>
          <cell r="F1270" t="str">
            <v>乙</v>
          </cell>
          <cell r="G1270">
            <v>245</v>
          </cell>
        </row>
        <row r="1271">
          <cell r="E1271">
            <v>320100012</v>
          </cell>
          <cell r="F1271" t="str">
            <v>乙</v>
          </cell>
          <cell r="G1271">
            <v>2401</v>
          </cell>
        </row>
        <row r="1272">
          <cell r="E1272">
            <v>320100008</v>
          </cell>
          <cell r="F1272" t="str">
            <v>乙</v>
          </cell>
          <cell r="G1272">
            <v>2475</v>
          </cell>
        </row>
        <row r="1273">
          <cell r="E1273">
            <v>320100007</v>
          </cell>
          <cell r="F1273" t="str">
            <v>乙</v>
          </cell>
          <cell r="G1273">
            <v>2475</v>
          </cell>
        </row>
        <row r="1274">
          <cell r="E1274">
            <v>320100006</v>
          </cell>
          <cell r="F1274" t="str">
            <v>乙</v>
          </cell>
          <cell r="G1274">
            <v>2846</v>
          </cell>
        </row>
        <row r="1275">
          <cell r="E1275">
            <v>320100005</v>
          </cell>
          <cell r="F1275" t="str">
            <v>乙</v>
          </cell>
          <cell r="G1275">
            <v>3200</v>
          </cell>
        </row>
        <row r="1276">
          <cell r="E1276">
            <v>320100004</v>
          </cell>
          <cell r="F1276" t="str">
            <v>乙</v>
          </cell>
          <cell r="G1276">
            <v>2200</v>
          </cell>
        </row>
        <row r="1277">
          <cell r="E1277">
            <v>320100003</v>
          </cell>
          <cell r="F1277" t="str">
            <v>乙</v>
          </cell>
          <cell r="G1277">
            <v>1538</v>
          </cell>
        </row>
        <row r="1278">
          <cell r="E1278">
            <v>320100002</v>
          </cell>
          <cell r="F1278" t="str">
            <v>乙</v>
          </cell>
          <cell r="G1278">
            <v>1650</v>
          </cell>
        </row>
        <row r="1279">
          <cell r="E1279">
            <v>320100001</v>
          </cell>
          <cell r="F1279" t="str">
            <v>乙</v>
          </cell>
          <cell r="G1279">
            <v>1257</v>
          </cell>
        </row>
        <row r="1280">
          <cell r="E1280">
            <v>320100001</v>
          </cell>
          <cell r="F1280" t="str">
            <v>乙</v>
          </cell>
          <cell r="G1280">
            <v>1257</v>
          </cell>
        </row>
        <row r="1281">
          <cell r="E1281">
            <v>320100001</v>
          </cell>
          <cell r="F1281" t="str">
            <v>乙</v>
          </cell>
          <cell r="G1281">
            <v>1257</v>
          </cell>
        </row>
        <row r="1282">
          <cell r="E1282">
            <v>311503034</v>
          </cell>
          <cell r="F1282" t="str">
            <v>丙</v>
          </cell>
          <cell r="G1282">
            <v>45</v>
          </cell>
        </row>
        <row r="1283">
          <cell r="E1283">
            <v>311503032</v>
          </cell>
          <cell r="F1283" t="str">
            <v>乙</v>
          </cell>
          <cell r="G1283">
            <v>94</v>
          </cell>
        </row>
        <row r="1284">
          <cell r="E1284">
            <v>311503030</v>
          </cell>
          <cell r="F1284" t="str">
            <v>丙</v>
          </cell>
          <cell r="G1284">
            <v>6.5</v>
          </cell>
        </row>
        <row r="1285">
          <cell r="E1285">
            <v>311503029</v>
          </cell>
          <cell r="F1285" t="str">
            <v>甲</v>
          </cell>
          <cell r="G1285">
            <v>6.5</v>
          </cell>
        </row>
        <row r="1286">
          <cell r="E1286">
            <v>311503028</v>
          </cell>
          <cell r="F1286" t="str">
            <v>丙</v>
          </cell>
          <cell r="G1286">
            <v>26</v>
          </cell>
        </row>
        <row r="1287">
          <cell r="E1287">
            <v>311503027</v>
          </cell>
          <cell r="F1287" t="str">
            <v>甲</v>
          </cell>
          <cell r="G1287">
            <v>26</v>
          </cell>
        </row>
        <row r="1288">
          <cell r="E1288">
            <v>311503026</v>
          </cell>
          <cell r="F1288" t="str">
            <v>丙</v>
          </cell>
          <cell r="G1288">
            <v>91</v>
          </cell>
        </row>
        <row r="1289">
          <cell r="E1289">
            <v>311503025</v>
          </cell>
          <cell r="F1289" t="str">
            <v>丙</v>
          </cell>
          <cell r="G1289">
            <v>13</v>
          </cell>
        </row>
        <row r="1290">
          <cell r="E1290">
            <v>311503024</v>
          </cell>
          <cell r="F1290" t="str">
            <v>乙</v>
          </cell>
          <cell r="G1290">
            <v>400</v>
          </cell>
        </row>
        <row r="1291">
          <cell r="E1291">
            <v>311503023</v>
          </cell>
          <cell r="F1291" t="str">
            <v>丙</v>
          </cell>
          <cell r="G1291">
            <v>230</v>
          </cell>
        </row>
        <row r="1292">
          <cell r="E1292">
            <v>311503022</v>
          </cell>
          <cell r="F1292" t="str">
            <v>丙</v>
          </cell>
          <cell r="G1292">
            <v>39</v>
          </cell>
        </row>
        <row r="1293">
          <cell r="E1293">
            <v>311503021</v>
          </cell>
          <cell r="F1293" t="str">
            <v>丙</v>
          </cell>
          <cell r="G1293">
            <v>26</v>
          </cell>
        </row>
        <row r="1294">
          <cell r="E1294">
            <v>311503020</v>
          </cell>
          <cell r="F1294" t="str">
            <v>乙</v>
          </cell>
          <cell r="G1294">
            <v>13</v>
          </cell>
        </row>
        <row r="1295">
          <cell r="E1295">
            <v>311503019</v>
          </cell>
          <cell r="F1295" t="str">
            <v>乙</v>
          </cell>
          <cell r="G1295">
            <v>26</v>
          </cell>
        </row>
        <row r="1296">
          <cell r="E1296">
            <v>311503018</v>
          </cell>
          <cell r="F1296" t="str">
            <v>丙</v>
          </cell>
          <cell r="G1296">
            <v>13</v>
          </cell>
        </row>
        <row r="1297">
          <cell r="E1297">
            <v>311503017</v>
          </cell>
          <cell r="F1297" t="str">
            <v>丙</v>
          </cell>
          <cell r="G1297">
            <v>13</v>
          </cell>
        </row>
        <row r="1298">
          <cell r="E1298">
            <v>311503016</v>
          </cell>
          <cell r="F1298" t="str">
            <v>丙</v>
          </cell>
          <cell r="G1298">
            <v>6.5</v>
          </cell>
        </row>
        <row r="1299">
          <cell r="E1299">
            <v>311503015</v>
          </cell>
          <cell r="F1299" t="str">
            <v>丙</v>
          </cell>
          <cell r="G1299">
            <v>26</v>
          </cell>
        </row>
        <row r="1300">
          <cell r="E1300">
            <v>311503014</v>
          </cell>
          <cell r="F1300" t="str">
            <v>丙</v>
          </cell>
          <cell r="G1300">
            <v>26</v>
          </cell>
        </row>
        <row r="1301">
          <cell r="E1301">
            <v>311503013</v>
          </cell>
          <cell r="F1301" t="str">
            <v>丙</v>
          </cell>
          <cell r="G1301">
            <v>26</v>
          </cell>
        </row>
        <row r="1302">
          <cell r="E1302">
            <v>311503012</v>
          </cell>
          <cell r="F1302" t="str">
            <v>甲</v>
          </cell>
          <cell r="G1302">
            <v>26</v>
          </cell>
        </row>
        <row r="1303">
          <cell r="E1303">
            <v>311503011</v>
          </cell>
          <cell r="F1303" t="str">
            <v>甲</v>
          </cell>
          <cell r="G1303">
            <v>26</v>
          </cell>
        </row>
        <row r="1304">
          <cell r="E1304">
            <v>311503010</v>
          </cell>
          <cell r="F1304" t="str">
            <v>丙</v>
          </cell>
          <cell r="G1304">
            <v>13</v>
          </cell>
        </row>
        <row r="1305">
          <cell r="E1305">
            <v>311503009</v>
          </cell>
          <cell r="F1305" t="str">
            <v>甲</v>
          </cell>
          <cell r="G1305">
            <v>20</v>
          </cell>
        </row>
        <row r="1306">
          <cell r="E1306">
            <v>311503008</v>
          </cell>
          <cell r="F1306" t="str">
            <v>甲</v>
          </cell>
          <cell r="G1306">
            <v>13</v>
          </cell>
        </row>
        <row r="1307">
          <cell r="E1307">
            <v>311503007</v>
          </cell>
          <cell r="F1307" t="str">
            <v>甲</v>
          </cell>
          <cell r="G1307">
            <v>39</v>
          </cell>
        </row>
        <row r="1308">
          <cell r="E1308">
            <v>311503006</v>
          </cell>
          <cell r="F1308" t="str">
            <v>甲</v>
          </cell>
          <cell r="G1308">
            <v>39</v>
          </cell>
        </row>
        <row r="1309">
          <cell r="E1309">
            <v>311503005</v>
          </cell>
          <cell r="F1309" t="str">
            <v>乙</v>
          </cell>
          <cell r="G1309">
            <v>300</v>
          </cell>
        </row>
        <row r="1310">
          <cell r="E1310">
            <v>311503003</v>
          </cell>
          <cell r="F1310" t="str">
            <v>甲</v>
          </cell>
          <cell r="G1310">
            <v>70</v>
          </cell>
        </row>
        <row r="1311">
          <cell r="E1311">
            <v>311503002</v>
          </cell>
          <cell r="F1311" t="str">
            <v>乙</v>
          </cell>
          <cell r="G1311">
            <v>10</v>
          </cell>
        </row>
        <row r="1312">
          <cell r="E1312">
            <v>311503001</v>
          </cell>
          <cell r="F1312" t="str">
            <v>乙</v>
          </cell>
          <cell r="G1312">
            <v>2.6</v>
          </cell>
        </row>
        <row r="1313">
          <cell r="E1313">
            <v>311502007</v>
          </cell>
          <cell r="F1313" t="str">
            <v>丙</v>
          </cell>
          <cell r="G1313">
            <v>104</v>
          </cell>
        </row>
        <row r="1314">
          <cell r="E1314">
            <v>311502005</v>
          </cell>
          <cell r="F1314" t="str">
            <v>丙</v>
          </cell>
          <cell r="G1314">
            <v>13</v>
          </cell>
        </row>
        <row r="1315">
          <cell r="E1315">
            <v>311502004</v>
          </cell>
          <cell r="F1315" t="str">
            <v>甲</v>
          </cell>
          <cell r="G1315">
            <v>39</v>
          </cell>
        </row>
        <row r="1316">
          <cell r="E1316">
            <v>311502002</v>
          </cell>
          <cell r="F1316" t="str">
            <v>甲</v>
          </cell>
          <cell r="G1316">
            <v>46</v>
          </cell>
        </row>
        <row r="1317">
          <cell r="E1317">
            <v>311502001</v>
          </cell>
          <cell r="F1317" t="str">
            <v>乙</v>
          </cell>
          <cell r="G1317">
            <v>33</v>
          </cell>
        </row>
        <row r="1318">
          <cell r="E1318">
            <v>311501005</v>
          </cell>
          <cell r="F1318" t="str">
            <v>乙</v>
          </cell>
          <cell r="G1318">
            <v>65</v>
          </cell>
        </row>
        <row r="1319">
          <cell r="E1319">
            <v>311501005</v>
          </cell>
          <cell r="F1319" t="str">
            <v>乙</v>
          </cell>
          <cell r="G1319">
            <v>65</v>
          </cell>
        </row>
        <row r="1320">
          <cell r="E1320">
            <v>311501005</v>
          </cell>
          <cell r="F1320" t="str">
            <v>乙</v>
          </cell>
          <cell r="G1320">
            <v>65</v>
          </cell>
        </row>
        <row r="1321">
          <cell r="E1321">
            <v>311501005</v>
          </cell>
          <cell r="F1321" t="str">
            <v>乙</v>
          </cell>
          <cell r="G1321">
            <v>65</v>
          </cell>
        </row>
        <row r="1322">
          <cell r="E1322">
            <v>311501005</v>
          </cell>
          <cell r="F1322" t="str">
            <v>乙</v>
          </cell>
          <cell r="G1322">
            <v>65</v>
          </cell>
        </row>
        <row r="1323">
          <cell r="E1323">
            <v>311501005</v>
          </cell>
          <cell r="F1323" t="str">
            <v>乙</v>
          </cell>
          <cell r="G1323">
            <v>65</v>
          </cell>
        </row>
        <row r="1324">
          <cell r="E1324">
            <v>311501005</v>
          </cell>
          <cell r="F1324" t="str">
            <v>乙</v>
          </cell>
          <cell r="G1324">
            <v>65</v>
          </cell>
        </row>
        <row r="1325">
          <cell r="E1325">
            <v>311501005</v>
          </cell>
          <cell r="F1325" t="str">
            <v>乙</v>
          </cell>
          <cell r="G1325">
            <v>65</v>
          </cell>
        </row>
        <row r="1326">
          <cell r="E1326">
            <v>311501005</v>
          </cell>
          <cell r="F1326" t="str">
            <v>乙</v>
          </cell>
          <cell r="G1326">
            <v>65</v>
          </cell>
        </row>
        <row r="1327">
          <cell r="E1327">
            <v>311501005</v>
          </cell>
          <cell r="F1327" t="str">
            <v>乙</v>
          </cell>
          <cell r="G1327">
            <v>65</v>
          </cell>
        </row>
        <row r="1328">
          <cell r="E1328">
            <v>311501005</v>
          </cell>
          <cell r="F1328" t="str">
            <v>乙</v>
          </cell>
          <cell r="G1328">
            <v>65</v>
          </cell>
        </row>
        <row r="1329">
          <cell r="E1329">
            <v>311501005</v>
          </cell>
          <cell r="F1329" t="str">
            <v>乙</v>
          </cell>
          <cell r="G1329">
            <v>65</v>
          </cell>
        </row>
        <row r="1330">
          <cell r="E1330">
            <v>311501004</v>
          </cell>
          <cell r="F1330" t="str">
            <v>丙</v>
          </cell>
          <cell r="G1330">
            <v>260</v>
          </cell>
        </row>
        <row r="1331">
          <cell r="E1331">
            <v>311501004</v>
          </cell>
          <cell r="F1331" t="str">
            <v>丙</v>
          </cell>
          <cell r="G1331">
            <v>260</v>
          </cell>
        </row>
        <row r="1332">
          <cell r="E1332">
            <v>311501004</v>
          </cell>
          <cell r="F1332" t="str">
            <v>丙</v>
          </cell>
          <cell r="G1332">
            <v>260</v>
          </cell>
        </row>
        <row r="1333">
          <cell r="E1333">
            <v>311501004</v>
          </cell>
          <cell r="F1333" t="str">
            <v>丙</v>
          </cell>
          <cell r="G1333">
            <v>260</v>
          </cell>
        </row>
        <row r="1334">
          <cell r="E1334">
            <v>311501004</v>
          </cell>
          <cell r="F1334" t="str">
            <v>丙</v>
          </cell>
          <cell r="G1334">
            <v>260</v>
          </cell>
        </row>
        <row r="1335">
          <cell r="E1335">
            <v>311501004</v>
          </cell>
          <cell r="F1335" t="str">
            <v>丙</v>
          </cell>
          <cell r="G1335">
            <v>260</v>
          </cell>
        </row>
        <row r="1336">
          <cell r="E1336">
            <v>311501004</v>
          </cell>
          <cell r="F1336" t="str">
            <v>丙</v>
          </cell>
          <cell r="G1336">
            <v>260</v>
          </cell>
        </row>
        <row r="1337">
          <cell r="E1337">
            <v>311501004</v>
          </cell>
          <cell r="F1337" t="str">
            <v>丙</v>
          </cell>
          <cell r="G1337">
            <v>260</v>
          </cell>
        </row>
        <row r="1338">
          <cell r="E1338">
            <v>311501003</v>
          </cell>
          <cell r="F1338" t="str">
            <v>乙</v>
          </cell>
          <cell r="G1338">
            <v>65</v>
          </cell>
        </row>
        <row r="1339">
          <cell r="E1339">
            <v>311501003</v>
          </cell>
          <cell r="F1339" t="str">
            <v>乙</v>
          </cell>
          <cell r="G1339">
            <v>65</v>
          </cell>
        </row>
        <row r="1340">
          <cell r="E1340">
            <v>311501003</v>
          </cell>
          <cell r="F1340" t="str">
            <v>乙</v>
          </cell>
          <cell r="G1340">
            <v>65</v>
          </cell>
        </row>
        <row r="1341">
          <cell r="E1341">
            <v>311501003</v>
          </cell>
          <cell r="F1341" t="str">
            <v>乙</v>
          </cell>
          <cell r="G1341">
            <v>65</v>
          </cell>
        </row>
        <row r="1342">
          <cell r="E1342">
            <v>311501003</v>
          </cell>
          <cell r="F1342" t="str">
            <v>乙</v>
          </cell>
          <cell r="G1342">
            <v>65</v>
          </cell>
        </row>
        <row r="1343">
          <cell r="E1343">
            <v>311501003</v>
          </cell>
          <cell r="F1343" t="str">
            <v>乙</v>
          </cell>
          <cell r="G1343">
            <v>65</v>
          </cell>
        </row>
        <row r="1344">
          <cell r="E1344">
            <v>311501003</v>
          </cell>
          <cell r="F1344" t="str">
            <v>乙</v>
          </cell>
          <cell r="G1344">
            <v>65</v>
          </cell>
        </row>
        <row r="1345">
          <cell r="E1345">
            <v>311501003</v>
          </cell>
          <cell r="F1345" t="str">
            <v>乙</v>
          </cell>
          <cell r="G1345">
            <v>65</v>
          </cell>
        </row>
        <row r="1346">
          <cell r="E1346">
            <v>311501003</v>
          </cell>
          <cell r="F1346" t="str">
            <v>乙</v>
          </cell>
          <cell r="G1346">
            <v>65</v>
          </cell>
        </row>
        <row r="1347">
          <cell r="E1347">
            <v>311501003</v>
          </cell>
          <cell r="F1347" t="str">
            <v>乙</v>
          </cell>
          <cell r="G1347">
            <v>65</v>
          </cell>
        </row>
        <row r="1348">
          <cell r="E1348">
            <v>311501003</v>
          </cell>
          <cell r="F1348" t="str">
            <v>乙</v>
          </cell>
          <cell r="G1348">
            <v>65</v>
          </cell>
        </row>
        <row r="1349">
          <cell r="E1349">
            <v>311501003</v>
          </cell>
          <cell r="F1349" t="str">
            <v>乙</v>
          </cell>
          <cell r="G1349">
            <v>65</v>
          </cell>
        </row>
        <row r="1350">
          <cell r="E1350">
            <v>311501003</v>
          </cell>
          <cell r="F1350" t="str">
            <v>乙</v>
          </cell>
          <cell r="G1350">
            <v>65</v>
          </cell>
        </row>
        <row r="1351">
          <cell r="E1351">
            <v>311501003</v>
          </cell>
          <cell r="F1351" t="str">
            <v>乙</v>
          </cell>
          <cell r="G1351">
            <v>65</v>
          </cell>
        </row>
        <row r="1352">
          <cell r="E1352">
            <v>311501003</v>
          </cell>
          <cell r="F1352" t="str">
            <v>乙</v>
          </cell>
          <cell r="G1352">
            <v>65</v>
          </cell>
        </row>
        <row r="1353">
          <cell r="E1353">
            <v>311501003</v>
          </cell>
          <cell r="F1353" t="str">
            <v>乙</v>
          </cell>
          <cell r="G1353">
            <v>65</v>
          </cell>
        </row>
        <row r="1354">
          <cell r="E1354">
            <v>311501003</v>
          </cell>
          <cell r="F1354" t="str">
            <v>乙</v>
          </cell>
          <cell r="G1354">
            <v>65</v>
          </cell>
        </row>
        <row r="1355">
          <cell r="E1355">
            <v>311501003</v>
          </cell>
          <cell r="F1355" t="str">
            <v>乙</v>
          </cell>
          <cell r="G1355">
            <v>65</v>
          </cell>
        </row>
        <row r="1356">
          <cell r="E1356">
            <v>311501003</v>
          </cell>
          <cell r="F1356" t="str">
            <v>乙</v>
          </cell>
          <cell r="G1356">
            <v>65</v>
          </cell>
        </row>
        <row r="1357">
          <cell r="E1357">
            <v>311501003</v>
          </cell>
          <cell r="F1357" t="str">
            <v>乙</v>
          </cell>
          <cell r="G1357">
            <v>65</v>
          </cell>
        </row>
        <row r="1358">
          <cell r="E1358">
            <v>311501003</v>
          </cell>
          <cell r="F1358" t="str">
            <v>乙</v>
          </cell>
          <cell r="G1358">
            <v>65</v>
          </cell>
        </row>
        <row r="1359">
          <cell r="E1359">
            <v>311501003</v>
          </cell>
          <cell r="F1359" t="str">
            <v>乙</v>
          </cell>
          <cell r="G1359">
            <v>65</v>
          </cell>
        </row>
        <row r="1360">
          <cell r="E1360">
            <v>311501003</v>
          </cell>
          <cell r="F1360" t="str">
            <v>乙</v>
          </cell>
          <cell r="G1360">
            <v>65</v>
          </cell>
        </row>
        <row r="1361">
          <cell r="E1361">
            <v>311501003</v>
          </cell>
          <cell r="F1361" t="str">
            <v>乙</v>
          </cell>
          <cell r="G1361">
            <v>65</v>
          </cell>
        </row>
        <row r="1362">
          <cell r="E1362">
            <v>311501003</v>
          </cell>
          <cell r="F1362" t="str">
            <v>乙</v>
          </cell>
          <cell r="G1362">
            <v>65</v>
          </cell>
        </row>
        <row r="1363">
          <cell r="E1363">
            <v>311501003</v>
          </cell>
          <cell r="F1363" t="str">
            <v>乙</v>
          </cell>
          <cell r="G1363">
            <v>65</v>
          </cell>
        </row>
        <row r="1364">
          <cell r="E1364">
            <v>311501003</v>
          </cell>
          <cell r="F1364" t="str">
            <v>乙</v>
          </cell>
          <cell r="G1364">
            <v>65</v>
          </cell>
        </row>
        <row r="1365">
          <cell r="E1365">
            <v>311501003</v>
          </cell>
          <cell r="F1365" t="str">
            <v>乙</v>
          </cell>
          <cell r="G1365">
            <v>65</v>
          </cell>
        </row>
        <row r="1366">
          <cell r="E1366">
            <v>311501003</v>
          </cell>
          <cell r="F1366" t="str">
            <v>乙</v>
          </cell>
          <cell r="G1366">
            <v>65</v>
          </cell>
        </row>
        <row r="1367">
          <cell r="E1367">
            <v>311501003</v>
          </cell>
          <cell r="F1367" t="str">
            <v>乙</v>
          </cell>
          <cell r="G1367">
            <v>65</v>
          </cell>
        </row>
        <row r="1368">
          <cell r="E1368">
            <v>311501003</v>
          </cell>
          <cell r="F1368" t="str">
            <v>乙</v>
          </cell>
          <cell r="G1368">
            <v>65</v>
          </cell>
        </row>
        <row r="1369">
          <cell r="E1369">
            <v>311501003</v>
          </cell>
          <cell r="F1369" t="str">
            <v>乙</v>
          </cell>
          <cell r="G1369">
            <v>65</v>
          </cell>
        </row>
        <row r="1370">
          <cell r="E1370">
            <v>311501003</v>
          </cell>
          <cell r="F1370" t="str">
            <v>乙</v>
          </cell>
          <cell r="G1370">
            <v>65</v>
          </cell>
        </row>
        <row r="1371">
          <cell r="E1371">
            <v>311501003</v>
          </cell>
          <cell r="F1371" t="str">
            <v>乙</v>
          </cell>
          <cell r="G1371">
            <v>65</v>
          </cell>
        </row>
        <row r="1372">
          <cell r="E1372">
            <v>311501003</v>
          </cell>
          <cell r="F1372" t="str">
            <v>乙</v>
          </cell>
          <cell r="G1372">
            <v>65</v>
          </cell>
        </row>
        <row r="1373">
          <cell r="E1373">
            <v>311501002</v>
          </cell>
          <cell r="F1373" t="str">
            <v>乙</v>
          </cell>
          <cell r="G1373">
            <v>52</v>
          </cell>
        </row>
        <row r="1374">
          <cell r="E1374">
            <v>311501002</v>
          </cell>
          <cell r="F1374" t="str">
            <v>乙</v>
          </cell>
          <cell r="G1374">
            <v>52</v>
          </cell>
        </row>
        <row r="1375">
          <cell r="E1375">
            <v>311501002</v>
          </cell>
          <cell r="F1375" t="str">
            <v>乙</v>
          </cell>
          <cell r="G1375">
            <v>52</v>
          </cell>
        </row>
        <row r="1376">
          <cell r="E1376">
            <v>311501002</v>
          </cell>
          <cell r="F1376" t="str">
            <v>乙</v>
          </cell>
          <cell r="G1376">
            <v>52</v>
          </cell>
        </row>
        <row r="1377">
          <cell r="E1377">
            <v>311501002</v>
          </cell>
          <cell r="F1377" t="str">
            <v>乙</v>
          </cell>
          <cell r="G1377">
            <v>52</v>
          </cell>
        </row>
        <row r="1378">
          <cell r="E1378">
            <v>311501002</v>
          </cell>
          <cell r="F1378" t="str">
            <v>乙</v>
          </cell>
          <cell r="G1378">
            <v>52</v>
          </cell>
        </row>
        <row r="1379">
          <cell r="E1379">
            <v>311501002</v>
          </cell>
          <cell r="F1379" t="str">
            <v>乙</v>
          </cell>
          <cell r="G1379">
            <v>52</v>
          </cell>
        </row>
        <row r="1380">
          <cell r="E1380">
            <v>311501002</v>
          </cell>
          <cell r="F1380" t="str">
            <v>乙</v>
          </cell>
          <cell r="G1380">
            <v>52</v>
          </cell>
        </row>
        <row r="1381">
          <cell r="E1381">
            <v>311501002</v>
          </cell>
          <cell r="F1381" t="str">
            <v>乙</v>
          </cell>
          <cell r="G1381">
            <v>52</v>
          </cell>
        </row>
        <row r="1382">
          <cell r="E1382">
            <v>311501002</v>
          </cell>
          <cell r="F1382" t="str">
            <v>乙</v>
          </cell>
          <cell r="G1382">
            <v>52</v>
          </cell>
        </row>
        <row r="1383">
          <cell r="E1383">
            <v>311501002</v>
          </cell>
          <cell r="F1383" t="str">
            <v>乙</v>
          </cell>
          <cell r="G1383">
            <v>52</v>
          </cell>
        </row>
        <row r="1384">
          <cell r="E1384">
            <v>311501002</v>
          </cell>
          <cell r="F1384" t="str">
            <v>乙</v>
          </cell>
          <cell r="G1384">
            <v>52</v>
          </cell>
        </row>
        <row r="1385">
          <cell r="E1385">
            <v>311501002</v>
          </cell>
          <cell r="F1385" t="str">
            <v>乙</v>
          </cell>
          <cell r="G1385">
            <v>52</v>
          </cell>
        </row>
        <row r="1386">
          <cell r="E1386">
            <v>311501002</v>
          </cell>
          <cell r="F1386" t="str">
            <v>乙</v>
          </cell>
          <cell r="G1386">
            <v>52</v>
          </cell>
        </row>
        <row r="1387">
          <cell r="E1387">
            <v>311501002</v>
          </cell>
          <cell r="F1387" t="str">
            <v>乙</v>
          </cell>
          <cell r="G1387">
            <v>52</v>
          </cell>
        </row>
        <row r="1388">
          <cell r="E1388">
            <v>311501002</v>
          </cell>
          <cell r="F1388" t="str">
            <v>乙</v>
          </cell>
          <cell r="G1388">
            <v>52</v>
          </cell>
        </row>
        <row r="1389">
          <cell r="E1389">
            <v>311501002</v>
          </cell>
          <cell r="F1389" t="str">
            <v>乙</v>
          </cell>
          <cell r="G1389">
            <v>52</v>
          </cell>
        </row>
        <row r="1390">
          <cell r="E1390">
            <v>311501002</v>
          </cell>
          <cell r="F1390" t="str">
            <v>乙</v>
          </cell>
          <cell r="G1390">
            <v>52</v>
          </cell>
        </row>
        <row r="1391">
          <cell r="E1391">
            <v>311501002</v>
          </cell>
          <cell r="F1391" t="str">
            <v>乙</v>
          </cell>
          <cell r="G1391">
            <v>52</v>
          </cell>
        </row>
        <row r="1392">
          <cell r="E1392">
            <v>311501002</v>
          </cell>
          <cell r="F1392" t="str">
            <v>乙</v>
          </cell>
          <cell r="G1392">
            <v>52</v>
          </cell>
        </row>
        <row r="1393">
          <cell r="E1393">
            <v>311501002</v>
          </cell>
          <cell r="F1393" t="str">
            <v>乙</v>
          </cell>
          <cell r="G1393">
            <v>52</v>
          </cell>
        </row>
        <row r="1394">
          <cell r="E1394">
            <v>311501002</v>
          </cell>
          <cell r="F1394" t="str">
            <v>乙</v>
          </cell>
          <cell r="G1394">
            <v>52</v>
          </cell>
        </row>
        <row r="1395">
          <cell r="E1395">
            <v>311501002</v>
          </cell>
          <cell r="F1395" t="str">
            <v>乙</v>
          </cell>
          <cell r="G1395">
            <v>52</v>
          </cell>
        </row>
        <row r="1396">
          <cell r="E1396">
            <v>311501002</v>
          </cell>
          <cell r="F1396" t="str">
            <v>乙</v>
          </cell>
          <cell r="G1396">
            <v>52</v>
          </cell>
        </row>
        <row r="1397">
          <cell r="E1397">
            <v>311501002</v>
          </cell>
          <cell r="F1397" t="str">
            <v>乙</v>
          </cell>
          <cell r="G1397">
            <v>52</v>
          </cell>
        </row>
        <row r="1398">
          <cell r="E1398">
            <v>311501002</v>
          </cell>
          <cell r="F1398" t="str">
            <v>乙</v>
          </cell>
          <cell r="G1398">
            <v>52</v>
          </cell>
        </row>
        <row r="1399">
          <cell r="E1399">
            <v>311501002</v>
          </cell>
          <cell r="F1399" t="str">
            <v>乙</v>
          </cell>
          <cell r="G1399">
            <v>52</v>
          </cell>
        </row>
        <row r="1400">
          <cell r="E1400">
            <v>311501002</v>
          </cell>
          <cell r="F1400" t="str">
            <v>乙</v>
          </cell>
          <cell r="G1400">
            <v>52</v>
          </cell>
        </row>
        <row r="1401">
          <cell r="E1401">
            <v>311501002</v>
          </cell>
          <cell r="F1401" t="str">
            <v>乙</v>
          </cell>
          <cell r="G1401">
            <v>52</v>
          </cell>
        </row>
        <row r="1402">
          <cell r="E1402">
            <v>311501002</v>
          </cell>
          <cell r="F1402" t="str">
            <v>乙</v>
          </cell>
          <cell r="G1402">
            <v>52</v>
          </cell>
        </row>
        <row r="1403">
          <cell r="E1403">
            <v>311501002</v>
          </cell>
          <cell r="F1403" t="str">
            <v>乙</v>
          </cell>
          <cell r="G1403">
            <v>52</v>
          </cell>
        </row>
        <row r="1404">
          <cell r="E1404">
            <v>311501002</v>
          </cell>
          <cell r="F1404" t="str">
            <v>乙</v>
          </cell>
          <cell r="G1404">
            <v>52</v>
          </cell>
        </row>
        <row r="1405">
          <cell r="E1405">
            <v>311501002</v>
          </cell>
          <cell r="F1405" t="str">
            <v>乙</v>
          </cell>
          <cell r="G1405">
            <v>52</v>
          </cell>
        </row>
        <row r="1406">
          <cell r="E1406">
            <v>311501002</v>
          </cell>
          <cell r="F1406" t="str">
            <v>乙</v>
          </cell>
          <cell r="G1406">
            <v>52</v>
          </cell>
        </row>
        <row r="1407">
          <cell r="E1407">
            <v>311501002</v>
          </cell>
          <cell r="F1407" t="str">
            <v>乙</v>
          </cell>
          <cell r="G1407">
            <v>52</v>
          </cell>
        </row>
        <row r="1408">
          <cell r="E1408">
            <v>311501002</v>
          </cell>
          <cell r="F1408" t="str">
            <v>乙</v>
          </cell>
          <cell r="G1408">
            <v>52</v>
          </cell>
        </row>
        <row r="1409">
          <cell r="E1409">
            <v>311501002</v>
          </cell>
          <cell r="F1409" t="str">
            <v>乙</v>
          </cell>
          <cell r="G1409">
            <v>52</v>
          </cell>
        </row>
        <row r="1410">
          <cell r="E1410">
            <v>311501002</v>
          </cell>
          <cell r="F1410" t="str">
            <v>乙</v>
          </cell>
          <cell r="G1410">
            <v>52</v>
          </cell>
        </row>
        <row r="1411">
          <cell r="E1411">
            <v>311501002</v>
          </cell>
          <cell r="F1411" t="str">
            <v>乙</v>
          </cell>
          <cell r="G1411">
            <v>52</v>
          </cell>
        </row>
        <row r="1412">
          <cell r="E1412">
            <v>311501002</v>
          </cell>
          <cell r="F1412" t="str">
            <v>乙</v>
          </cell>
          <cell r="G1412">
            <v>52</v>
          </cell>
        </row>
        <row r="1413">
          <cell r="E1413">
            <v>311501002</v>
          </cell>
          <cell r="F1413" t="str">
            <v>乙</v>
          </cell>
          <cell r="G1413">
            <v>52</v>
          </cell>
        </row>
        <row r="1414">
          <cell r="E1414">
            <v>311501002</v>
          </cell>
          <cell r="F1414" t="str">
            <v>乙</v>
          </cell>
          <cell r="G1414">
            <v>52</v>
          </cell>
        </row>
        <row r="1415">
          <cell r="E1415">
            <v>311501002</v>
          </cell>
          <cell r="F1415" t="str">
            <v>乙</v>
          </cell>
          <cell r="G1415">
            <v>52</v>
          </cell>
        </row>
        <row r="1416">
          <cell r="E1416">
            <v>311501002</v>
          </cell>
          <cell r="F1416" t="str">
            <v>乙</v>
          </cell>
          <cell r="G1416">
            <v>52</v>
          </cell>
        </row>
        <row r="1417">
          <cell r="E1417">
            <v>311501002</v>
          </cell>
          <cell r="F1417" t="str">
            <v>乙</v>
          </cell>
          <cell r="G1417">
            <v>52</v>
          </cell>
        </row>
        <row r="1418">
          <cell r="E1418">
            <v>311501002</v>
          </cell>
          <cell r="F1418" t="str">
            <v>乙</v>
          </cell>
          <cell r="G1418">
            <v>52</v>
          </cell>
        </row>
        <row r="1419">
          <cell r="E1419">
            <v>311501002</v>
          </cell>
          <cell r="F1419" t="str">
            <v>乙</v>
          </cell>
          <cell r="G1419">
            <v>52</v>
          </cell>
        </row>
        <row r="1420">
          <cell r="E1420">
            <v>311501002</v>
          </cell>
          <cell r="F1420" t="str">
            <v>乙</v>
          </cell>
          <cell r="G1420">
            <v>52</v>
          </cell>
        </row>
        <row r="1421">
          <cell r="E1421">
            <v>311501002</v>
          </cell>
          <cell r="F1421" t="str">
            <v>乙</v>
          </cell>
          <cell r="G1421">
            <v>52</v>
          </cell>
        </row>
        <row r="1422">
          <cell r="E1422">
            <v>311501002</v>
          </cell>
          <cell r="F1422" t="str">
            <v>乙</v>
          </cell>
          <cell r="G1422">
            <v>52</v>
          </cell>
        </row>
        <row r="1423">
          <cell r="E1423">
            <v>311501002</v>
          </cell>
          <cell r="F1423" t="str">
            <v>乙</v>
          </cell>
          <cell r="G1423">
            <v>52</v>
          </cell>
        </row>
        <row r="1424">
          <cell r="E1424">
            <v>311501002</v>
          </cell>
          <cell r="F1424" t="str">
            <v>乙</v>
          </cell>
          <cell r="G1424">
            <v>52</v>
          </cell>
        </row>
        <row r="1425">
          <cell r="E1425">
            <v>311501002</v>
          </cell>
          <cell r="F1425" t="str">
            <v>乙</v>
          </cell>
          <cell r="G1425">
            <v>52</v>
          </cell>
        </row>
        <row r="1426">
          <cell r="E1426">
            <v>311501002</v>
          </cell>
          <cell r="F1426" t="str">
            <v>乙</v>
          </cell>
          <cell r="G1426">
            <v>52</v>
          </cell>
        </row>
        <row r="1427">
          <cell r="E1427">
            <v>311501002</v>
          </cell>
          <cell r="F1427" t="str">
            <v>乙</v>
          </cell>
          <cell r="G1427">
            <v>52</v>
          </cell>
        </row>
        <row r="1428">
          <cell r="E1428">
            <v>311501002</v>
          </cell>
          <cell r="F1428" t="str">
            <v>乙</v>
          </cell>
          <cell r="G1428">
            <v>52</v>
          </cell>
        </row>
        <row r="1429">
          <cell r="E1429">
            <v>311501001</v>
          </cell>
          <cell r="F1429" t="str">
            <v>乙</v>
          </cell>
          <cell r="G1429">
            <v>39</v>
          </cell>
        </row>
        <row r="1430">
          <cell r="E1430">
            <v>311501001</v>
          </cell>
          <cell r="F1430" t="str">
            <v>乙</v>
          </cell>
          <cell r="G1430">
            <v>39</v>
          </cell>
        </row>
        <row r="1431">
          <cell r="E1431">
            <v>311501001</v>
          </cell>
          <cell r="F1431" t="str">
            <v>乙</v>
          </cell>
          <cell r="G1431">
            <v>39</v>
          </cell>
        </row>
        <row r="1432">
          <cell r="E1432">
            <v>311501001</v>
          </cell>
          <cell r="F1432" t="str">
            <v>乙</v>
          </cell>
          <cell r="G1432">
            <v>39</v>
          </cell>
        </row>
        <row r="1433">
          <cell r="E1433">
            <v>311501001</v>
          </cell>
          <cell r="F1433" t="str">
            <v>乙</v>
          </cell>
          <cell r="G1433">
            <v>39</v>
          </cell>
        </row>
        <row r="1434">
          <cell r="E1434">
            <v>311501001</v>
          </cell>
          <cell r="F1434" t="str">
            <v>乙</v>
          </cell>
          <cell r="G1434">
            <v>39</v>
          </cell>
        </row>
        <row r="1435">
          <cell r="E1435">
            <v>311501001</v>
          </cell>
          <cell r="F1435" t="str">
            <v>乙</v>
          </cell>
          <cell r="G1435">
            <v>39</v>
          </cell>
        </row>
        <row r="1436">
          <cell r="E1436">
            <v>311501001</v>
          </cell>
          <cell r="F1436" t="str">
            <v>乙</v>
          </cell>
          <cell r="G1436">
            <v>39</v>
          </cell>
        </row>
        <row r="1437">
          <cell r="E1437">
            <v>311501001</v>
          </cell>
          <cell r="F1437" t="str">
            <v>乙</v>
          </cell>
          <cell r="G1437">
            <v>39</v>
          </cell>
        </row>
        <row r="1438">
          <cell r="E1438">
            <v>311501001</v>
          </cell>
          <cell r="F1438" t="str">
            <v>乙</v>
          </cell>
          <cell r="G1438">
            <v>39</v>
          </cell>
        </row>
        <row r="1439">
          <cell r="E1439">
            <v>311501001</v>
          </cell>
          <cell r="F1439" t="str">
            <v>乙</v>
          </cell>
          <cell r="G1439">
            <v>39</v>
          </cell>
        </row>
        <row r="1440">
          <cell r="E1440">
            <v>311501001</v>
          </cell>
          <cell r="F1440" t="str">
            <v>乙</v>
          </cell>
          <cell r="G1440">
            <v>39</v>
          </cell>
        </row>
        <row r="1441">
          <cell r="E1441">
            <v>311501001</v>
          </cell>
          <cell r="F1441" t="str">
            <v>乙</v>
          </cell>
          <cell r="G1441">
            <v>39</v>
          </cell>
        </row>
        <row r="1442">
          <cell r="E1442">
            <v>311501001</v>
          </cell>
          <cell r="F1442" t="str">
            <v>乙</v>
          </cell>
          <cell r="G1442">
            <v>39</v>
          </cell>
        </row>
        <row r="1443">
          <cell r="E1443">
            <v>311501001</v>
          </cell>
          <cell r="F1443" t="str">
            <v>乙</v>
          </cell>
          <cell r="G1443">
            <v>39</v>
          </cell>
        </row>
        <row r="1444">
          <cell r="E1444">
            <v>311501001</v>
          </cell>
          <cell r="F1444" t="str">
            <v>乙</v>
          </cell>
          <cell r="G1444">
            <v>39</v>
          </cell>
        </row>
        <row r="1445">
          <cell r="E1445">
            <v>311501001</v>
          </cell>
          <cell r="F1445" t="str">
            <v>乙</v>
          </cell>
          <cell r="G1445">
            <v>39</v>
          </cell>
        </row>
        <row r="1446">
          <cell r="E1446">
            <v>311501001</v>
          </cell>
          <cell r="F1446" t="str">
            <v>乙</v>
          </cell>
          <cell r="G1446">
            <v>39</v>
          </cell>
        </row>
        <row r="1447">
          <cell r="E1447">
            <v>311501001</v>
          </cell>
          <cell r="F1447" t="str">
            <v>乙</v>
          </cell>
          <cell r="G1447">
            <v>39</v>
          </cell>
        </row>
        <row r="1448">
          <cell r="E1448">
            <v>311501001</v>
          </cell>
          <cell r="F1448" t="str">
            <v>乙</v>
          </cell>
          <cell r="G1448">
            <v>39</v>
          </cell>
        </row>
        <row r="1449">
          <cell r="E1449">
            <v>311501001</v>
          </cell>
          <cell r="F1449" t="str">
            <v>乙</v>
          </cell>
          <cell r="G1449">
            <v>39</v>
          </cell>
        </row>
        <row r="1450">
          <cell r="E1450">
            <v>311501001</v>
          </cell>
          <cell r="F1450" t="str">
            <v>乙</v>
          </cell>
          <cell r="G1450">
            <v>39</v>
          </cell>
        </row>
        <row r="1451">
          <cell r="E1451">
            <v>311501001</v>
          </cell>
          <cell r="F1451" t="str">
            <v>乙</v>
          </cell>
          <cell r="G1451">
            <v>39</v>
          </cell>
        </row>
        <row r="1452">
          <cell r="E1452">
            <v>311501001</v>
          </cell>
          <cell r="F1452" t="str">
            <v>乙</v>
          </cell>
          <cell r="G1452">
            <v>39</v>
          </cell>
        </row>
        <row r="1453">
          <cell r="E1453">
            <v>311501001</v>
          </cell>
          <cell r="F1453" t="str">
            <v>乙</v>
          </cell>
          <cell r="G1453">
            <v>39</v>
          </cell>
        </row>
        <row r="1454">
          <cell r="E1454">
            <v>311501001</v>
          </cell>
          <cell r="F1454" t="str">
            <v>乙</v>
          </cell>
          <cell r="G1454">
            <v>39</v>
          </cell>
        </row>
        <row r="1455">
          <cell r="E1455">
            <v>311501001</v>
          </cell>
          <cell r="F1455" t="str">
            <v>乙</v>
          </cell>
          <cell r="G1455">
            <v>39</v>
          </cell>
        </row>
        <row r="1456">
          <cell r="E1456">
            <v>311501001</v>
          </cell>
          <cell r="F1456" t="str">
            <v>乙</v>
          </cell>
          <cell r="G1456">
            <v>39</v>
          </cell>
        </row>
        <row r="1457">
          <cell r="E1457">
            <v>311501001</v>
          </cell>
          <cell r="F1457" t="str">
            <v>乙</v>
          </cell>
          <cell r="G1457">
            <v>39</v>
          </cell>
        </row>
        <row r="1458">
          <cell r="E1458">
            <v>311501001</v>
          </cell>
          <cell r="F1458" t="str">
            <v>乙</v>
          </cell>
          <cell r="G1458">
            <v>39</v>
          </cell>
        </row>
        <row r="1459">
          <cell r="E1459">
            <v>311501001</v>
          </cell>
          <cell r="F1459" t="str">
            <v>乙</v>
          </cell>
          <cell r="G1459">
            <v>39</v>
          </cell>
        </row>
        <row r="1460">
          <cell r="E1460">
            <v>311501001</v>
          </cell>
          <cell r="F1460" t="str">
            <v>乙</v>
          </cell>
          <cell r="G1460">
            <v>39</v>
          </cell>
        </row>
        <row r="1461">
          <cell r="E1461">
            <v>311501001</v>
          </cell>
          <cell r="F1461" t="str">
            <v>乙</v>
          </cell>
          <cell r="G1461">
            <v>39</v>
          </cell>
        </row>
        <row r="1462">
          <cell r="E1462">
            <v>311501001</v>
          </cell>
          <cell r="F1462" t="str">
            <v>乙</v>
          </cell>
          <cell r="G1462">
            <v>39</v>
          </cell>
        </row>
        <row r="1463">
          <cell r="E1463">
            <v>311501001</v>
          </cell>
          <cell r="F1463" t="str">
            <v>乙</v>
          </cell>
          <cell r="G1463">
            <v>39</v>
          </cell>
        </row>
        <row r="1464">
          <cell r="E1464">
            <v>311501001</v>
          </cell>
          <cell r="F1464" t="str">
            <v>乙</v>
          </cell>
          <cell r="G1464">
            <v>39</v>
          </cell>
        </row>
        <row r="1465">
          <cell r="E1465">
            <v>311501001</v>
          </cell>
          <cell r="F1465" t="str">
            <v>乙</v>
          </cell>
          <cell r="G1465">
            <v>39</v>
          </cell>
        </row>
        <row r="1466">
          <cell r="E1466">
            <v>311501001</v>
          </cell>
          <cell r="F1466" t="str">
            <v>乙</v>
          </cell>
          <cell r="G1466">
            <v>39</v>
          </cell>
        </row>
        <row r="1467">
          <cell r="E1467">
            <v>311501001</v>
          </cell>
          <cell r="F1467" t="str">
            <v>乙</v>
          </cell>
          <cell r="G1467">
            <v>39</v>
          </cell>
        </row>
        <row r="1468">
          <cell r="E1468">
            <v>311501001</v>
          </cell>
          <cell r="F1468" t="str">
            <v>乙</v>
          </cell>
          <cell r="G1468">
            <v>39</v>
          </cell>
        </row>
        <row r="1469">
          <cell r="E1469">
            <v>311501001</v>
          </cell>
          <cell r="F1469" t="str">
            <v>乙</v>
          </cell>
          <cell r="G1469">
            <v>39</v>
          </cell>
        </row>
        <row r="1470">
          <cell r="E1470">
            <v>311501001</v>
          </cell>
          <cell r="F1470" t="str">
            <v>乙</v>
          </cell>
          <cell r="G1470">
            <v>39</v>
          </cell>
        </row>
        <row r="1471">
          <cell r="E1471">
            <v>311501001</v>
          </cell>
          <cell r="F1471" t="str">
            <v>乙</v>
          </cell>
          <cell r="G1471">
            <v>39</v>
          </cell>
        </row>
        <row r="1472">
          <cell r="E1472">
            <v>311501001</v>
          </cell>
          <cell r="F1472" t="str">
            <v>乙</v>
          </cell>
          <cell r="G1472">
            <v>39</v>
          </cell>
        </row>
        <row r="1473">
          <cell r="E1473">
            <v>311501001</v>
          </cell>
          <cell r="F1473" t="str">
            <v>乙</v>
          </cell>
          <cell r="G1473">
            <v>39</v>
          </cell>
        </row>
        <row r="1474">
          <cell r="E1474">
            <v>311501001</v>
          </cell>
          <cell r="F1474" t="str">
            <v>乙</v>
          </cell>
          <cell r="G1474">
            <v>39</v>
          </cell>
        </row>
        <row r="1475">
          <cell r="E1475">
            <v>311501001</v>
          </cell>
          <cell r="F1475" t="str">
            <v>乙</v>
          </cell>
          <cell r="G1475">
            <v>39</v>
          </cell>
        </row>
        <row r="1476">
          <cell r="E1476">
            <v>311501001</v>
          </cell>
          <cell r="F1476" t="str">
            <v>乙</v>
          </cell>
          <cell r="G1476">
            <v>39</v>
          </cell>
        </row>
        <row r="1477">
          <cell r="E1477">
            <v>311501001</v>
          </cell>
          <cell r="F1477" t="str">
            <v>乙</v>
          </cell>
          <cell r="G1477">
            <v>39</v>
          </cell>
        </row>
        <row r="1478">
          <cell r="E1478">
            <v>311501001</v>
          </cell>
          <cell r="F1478" t="str">
            <v>乙</v>
          </cell>
          <cell r="G1478">
            <v>39</v>
          </cell>
        </row>
        <row r="1479">
          <cell r="E1479">
            <v>311501001</v>
          </cell>
          <cell r="F1479" t="str">
            <v>乙</v>
          </cell>
          <cell r="G1479">
            <v>39</v>
          </cell>
        </row>
        <row r="1480">
          <cell r="E1480">
            <v>311501001</v>
          </cell>
          <cell r="F1480" t="str">
            <v>乙</v>
          </cell>
          <cell r="G1480">
            <v>39</v>
          </cell>
        </row>
        <row r="1481">
          <cell r="E1481">
            <v>311501001</v>
          </cell>
          <cell r="F1481" t="str">
            <v>乙</v>
          </cell>
          <cell r="G1481">
            <v>39</v>
          </cell>
        </row>
        <row r="1482">
          <cell r="E1482">
            <v>311501001</v>
          </cell>
          <cell r="F1482" t="str">
            <v>乙</v>
          </cell>
          <cell r="G1482">
            <v>39</v>
          </cell>
        </row>
        <row r="1483">
          <cell r="E1483">
            <v>311501001</v>
          </cell>
          <cell r="F1483" t="str">
            <v>乙</v>
          </cell>
          <cell r="G1483">
            <v>39</v>
          </cell>
        </row>
        <row r="1484">
          <cell r="E1484">
            <v>311501001</v>
          </cell>
          <cell r="F1484" t="str">
            <v>乙</v>
          </cell>
          <cell r="G1484">
            <v>39</v>
          </cell>
        </row>
        <row r="1485">
          <cell r="E1485">
            <v>311501001</v>
          </cell>
          <cell r="F1485" t="str">
            <v>乙</v>
          </cell>
          <cell r="G1485">
            <v>39</v>
          </cell>
        </row>
        <row r="1486">
          <cell r="E1486">
            <v>311501001</v>
          </cell>
          <cell r="F1486" t="str">
            <v>乙</v>
          </cell>
          <cell r="G1486">
            <v>39</v>
          </cell>
        </row>
        <row r="1487">
          <cell r="E1487">
            <v>311400059</v>
          </cell>
          <cell r="F1487" t="str">
            <v>丙</v>
          </cell>
          <cell r="G1487">
            <v>315</v>
          </cell>
        </row>
        <row r="1488">
          <cell r="E1488">
            <v>311400056</v>
          </cell>
          <cell r="F1488" t="str">
            <v>甲</v>
          </cell>
          <cell r="G1488">
            <v>26</v>
          </cell>
        </row>
        <row r="1489">
          <cell r="E1489">
            <v>311400055</v>
          </cell>
          <cell r="F1489" t="str">
            <v>丙</v>
          </cell>
          <cell r="G1489">
            <v>26</v>
          </cell>
        </row>
        <row r="1490">
          <cell r="E1490">
            <v>311400047</v>
          </cell>
          <cell r="F1490" t="str">
            <v>甲</v>
          </cell>
          <cell r="G1490">
            <v>5.2</v>
          </cell>
        </row>
        <row r="1491">
          <cell r="E1491">
            <v>311400046</v>
          </cell>
          <cell r="F1491" t="str">
            <v>甲</v>
          </cell>
          <cell r="G1491">
            <v>130</v>
          </cell>
        </row>
        <row r="1492">
          <cell r="E1492">
            <v>311400045</v>
          </cell>
          <cell r="F1492" t="str">
            <v>甲</v>
          </cell>
          <cell r="G1492">
            <v>195</v>
          </cell>
        </row>
        <row r="1493">
          <cell r="E1493">
            <v>311400044</v>
          </cell>
          <cell r="F1493" t="str">
            <v>甲</v>
          </cell>
          <cell r="G1493">
            <v>325</v>
          </cell>
        </row>
        <row r="1494">
          <cell r="E1494">
            <v>311400043</v>
          </cell>
          <cell r="F1494" t="str">
            <v>甲</v>
          </cell>
          <cell r="G1494">
            <v>520</v>
          </cell>
        </row>
        <row r="1495">
          <cell r="E1495">
            <v>311400042</v>
          </cell>
          <cell r="F1495" t="str">
            <v>甲</v>
          </cell>
          <cell r="G1495">
            <v>390</v>
          </cell>
        </row>
        <row r="1496">
          <cell r="E1496">
            <v>311400041</v>
          </cell>
          <cell r="F1496" t="str">
            <v>甲</v>
          </cell>
          <cell r="G1496">
            <v>520</v>
          </cell>
        </row>
        <row r="1497">
          <cell r="E1497">
            <v>311400040</v>
          </cell>
          <cell r="F1497" t="str">
            <v>甲</v>
          </cell>
          <cell r="G1497">
            <v>715</v>
          </cell>
        </row>
        <row r="1498">
          <cell r="E1498">
            <v>311400039</v>
          </cell>
          <cell r="F1498" t="str">
            <v>乙</v>
          </cell>
          <cell r="G1498">
            <v>6.5</v>
          </cell>
        </row>
        <row r="1499">
          <cell r="E1499">
            <v>311400038</v>
          </cell>
          <cell r="F1499" t="str">
            <v>丙</v>
          </cell>
          <cell r="G1499">
            <v>104</v>
          </cell>
        </row>
        <row r="1500">
          <cell r="E1500">
            <v>311400037</v>
          </cell>
          <cell r="F1500" t="str">
            <v>甲</v>
          </cell>
          <cell r="G1500">
            <v>26</v>
          </cell>
        </row>
        <row r="1501">
          <cell r="E1501">
            <v>311400036</v>
          </cell>
          <cell r="F1501" t="str">
            <v>丙</v>
          </cell>
          <cell r="G1501">
            <v>104</v>
          </cell>
        </row>
        <row r="1502">
          <cell r="E1502">
            <v>311400033</v>
          </cell>
          <cell r="F1502" t="str">
            <v>甲</v>
          </cell>
          <cell r="G1502">
            <v>26</v>
          </cell>
        </row>
        <row r="1503">
          <cell r="E1503">
            <v>311400031</v>
          </cell>
          <cell r="F1503" t="str">
            <v>甲</v>
          </cell>
          <cell r="G1503">
            <v>13</v>
          </cell>
        </row>
        <row r="1504">
          <cell r="E1504">
            <v>311400030</v>
          </cell>
          <cell r="F1504" t="str">
            <v>甲</v>
          </cell>
          <cell r="G1504">
            <v>26</v>
          </cell>
        </row>
        <row r="1505">
          <cell r="E1505">
            <v>311400030</v>
          </cell>
          <cell r="F1505" t="str">
            <v>甲</v>
          </cell>
          <cell r="G1505">
            <v>26</v>
          </cell>
        </row>
        <row r="1506">
          <cell r="E1506">
            <v>311400029</v>
          </cell>
          <cell r="F1506" t="str">
            <v>丙</v>
          </cell>
          <cell r="G1506">
            <v>3.9</v>
          </cell>
        </row>
        <row r="1507">
          <cell r="E1507">
            <v>311400028</v>
          </cell>
          <cell r="F1507" t="str">
            <v>甲</v>
          </cell>
          <cell r="G1507">
            <v>6.5</v>
          </cell>
        </row>
        <row r="1508">
          <cell r="E1508">
            <v>311400027</v>
          </cell>
          <cell r="F1508" t="str">
            <v>甲</v>
          </cell>
          <cell r="G1508">
            <v>13</v>
          </cell>
        </row>
        <row r="1509">
          <cell r="E1509">
            <v>311400026</v>
          </cell>
          <cell r="F1509" t="str">
            <v>甲</v>
          </cell>
          <cell r="G1509">
            <v>3.9</v>
          </cell>
        </row>
        <row r="1510">
          <cell r="E1510">
            <v>311400025</v>
          </cell>
          <cell r="F1510" t="str">
            <v>甲</v>
          </cell>
          <cell r="G1510">
            <v>20</v>
          </cell>
        </row>
        <row r="1511">
          <cell r="E1511">
            <v>311400024</v>
          </cell>
          <cell r="F1511" t="str">
            <v>丙</v>
          </cell>
          <cell r="G1511">
            <v>26</v>
          </cell>
        </row>
        <row r="1512">
          <cell r="E1512">
            <v>311400023</v>
          </cell>
          <cell r="F1512" t="str">
            <v>丙</v>
          </cell>
          <cell r="G1512">
            <v>130</v>
          </cell>
        </row>
        <row r="1513">
          <cell r="E1513">
            <v>311400022</v>
          </cell>
          <cell r="F1513" t="str">
            <v>甲</v>
          </cell>
          <cell r="G1513">
            <v>33</v>
          </cell>
        </row>
        <row r="1514">
          <cell r="E1514">
            <v>311400021</v>
          </cell>
          <cell r="F1514" t="str">
            <v>甲</v>
          </cell>
          <cell r="G1514">
            <v>20</v>
          </cell>
        </row>
        <row r="1515">
          <cell r="E1515">
            <v>311400020</v>
          </cell>
          <cell r="F1515" t="str">
            <v>甲</v>
          </cell>
          <cell r="G1515">
            <v>2.6</v>
          </cell>
        </row>
        <row r="1516">
          <cell r="E1516">
            <v>311400019</v>
          </cell>
          <cell r="F1516" t="str">
            <v>甲</v>
          </cell>
          <cell r="G1516">
            <v>6.5</v>
          </cell>
        </row>
        <row r="1517">
          <cell r="E1517">
            <v>311400018</v>
          </cell>
          <cell r="F1517" t="str">
            <v>丙</v>
          </cell>
          <cell r="G1517">
            <v>20</v>
          </cell>
        </row>
        <row r="1518">
          <cell r="E1518">
            <v>311400017</v>
          </cell>
          <cell r="F1518" t="str">
            <v>乙</v>
          </cell>
          <cell r="G1518">
            <v>78</v>
          </cell>
        </row>
        <row r="1519">
          <cell r="E1519">
            <v>311400016</v>
          </cell>
          <cell r="F1519" t="str">
            <v>丙</v>
          </cell>
          <cell r="G1519">
            <v>26</v>
          </cell>
        </row>
        <row r="1520">
          <cell r="E1520">
            <v>311400003</v>
          </cell>
          <cell r="F1520" t="str">
            <v>甲</v>
          </cell>
          <cell r="G1520">
            <v>39</v>
          </cell>
        </row>
        <row r="1521">
          <cell r="E1521">
            <v>311400002</v>
          </cell>
          <cell r="F1521" t="str">
            <v>丙</v>
          </cell>
          <cell r="G1521">
            <v>20</v>
          </cell>
        </row>
        <row r="1522">
          <cell r="E1522">
            <v>311400001</v>
          </cell>
          <cell r="F1522" t="str">
            <v>甲</v>
          </cell>
          <cell r="G1522">
            <v>13</v>
          </cell>
        </row>
        <row r="1523">
          <cell r="E1523">
            <v>311400001</v>
          </cell>
          <cell r="F1523" t="str">
            <v>甲</v>
          </cell>
          <cell r="G1523">
            <v>13</v>
          </cell>
        </row>
        <row r="1524">
          <cell r="E1524">
            <v>311400001</v>
          </cell>
          <cell r="F1524" t="str">
            <v>甲</v>
          </cell>
          <cell r="G1524">
            <v>13</v>
          </cell>
        </row>
        <row r="1525">
          <cell r="E1525">
            <v>311400001</v>
          </cell>
          <cell r="F1525" t="str">
            <v>甲</v>
          </cell>
          <cell r="G1525">
            <v>13</v>
          </cell>
        </row>
        <row r="1526">
          <cell r="E1526">
            <v>311400001</v>
          </cell>
          <cell r="F1526" t="str">
            <v>甲</v>
          </cell>
          <cell r="G1526">
            <v>13</v>
          </cell>
        </row>
        <row r="1527">
          <cell r="E1527">
            <v>311300013</v>
          </cell>
          <cell r="F1527" t="str">
            <v>乙</v>
          </cell>
          <cell r="G1527">
            <v>400</v>
          </cell>
        </row>
        <row r="1528">
          <cell r="E1528">
            <v>311300011</v>
          </cell>
          <cell r="F1528" t="str">
            <v>甲</v>
          </cell>
          <cell r="G1528">
            <v>91</v>
          </cell>
        </row>
        <row r="1529">
          <cell r="E1529">
            <v>311300010</v>
          </cell>
          <cell r="F1529" t="str">
            <v>甲</v>
          </cell>
          <cell r="G1529">
            <v>65</v>
          </cell>
        </row>
        <row r="1530">
          <cell r="E1530">
            <v>311300009</v>
          </cell>
          <cell r="F1530" t="str">
            <v>甲</v>
          </cell>
          <cell r="G1530">
            <v>46</v>
          </cell>
        </row>
        <row r="1531">
          <cell r="E1531">
            <v>311300008</v>
          </cell>
          <cell r="F1531" t="str">
            <v>甲</v>
          </cell>
          <cell r="G1531">
            <v>33</v>
          </cell>
        </row>
        <row r="1532">
          <cell r="E1532">
            <v>311300007</v>
          </cell>
          <cell r="F1532" t="str">
            <v>甲</v>
          </cell>
          <cell r="G1532">
            <v>52</v>
          </cell>
        </row>
        <row r="1533">
          <cell r="E1533">
            <v>311300006</v>
          </cell>
          <cell r="F1533" t="str">
            <v>甲</v>
          </cell>
          <cell r="G1533">
            <v>33</v>
          </cell>
        </row>
        <row r="1534">
          <cell r="E1534">
            <v>311300005</v>
          </cell>
          <cell r="F1534" t="str">
            <v>甲</v>
          </cell>
          <cell r="G1534">
            <v>46</v>
          </cell>
        </row>
        <row r="1535">
          <cell r="E1535">
            <v>311300004</v>
          </cell>
          <cell r="F1535" t="str">
            <v>甲</v>
          </cell>
          <cell r="G1535">
            <v>78</v>
          </cell>
        </row>
        <row r="1536">
          <cell r="E1536">
            <v>311300003</v>
          </cell>
          <cell r="F1536" t="str">
            <v>甲</v>
          </cell>
          <cell r="G1536">
            <v>104</v>
          </cell>
        </row>
        <row r="1537">
          <cell r="E1537">
            <v>311300002</v>
          </cell>
          <cell r="F1537" t="str">
            <v>甲</v>
          </cell>
          <cell r="G1537">
            <v>65</v>
          </cell>
        </row>
        <row r="1538">
          <cell r="E1538">
            <v>311300001</v>
          </cell>
          <cell r="F1538" t="str">
            <v>乙</v>
          </cell>
          <cell r="G1538">
            <v>520</v>
          </cell>
        </row>
        <row r="1539">
          <cell r="E1539">
            <v>311202015</v>
          </cell>
          <cell r="F1539" t="str">
            <v>丙</v>
          </cell>
          <cell r="G1539">
            <v>33</v>
          </cell>
        </row>
        <row r="1540">
          <cell r="E1540">
            <v>311202014</v>
          </cell>
          <cell r="F1540" t="str">
            <v>丙</v>
          </cell>
          <cell r="G1540">
            <v>13</v>
          </cell>
        </row>
        <row r="1541">
          <cell r="E1541">
            <v>311202013</v>
          </cell>
          <cell r="F1541" t="str">
            <v>甲</v>
          </cell>
          <cell r="G1541">
            <v>33</v>
          </cell>
        </row>
        <row r="1542">
          <cell r="E1542">
            <v>311202012</v>
          </cell>
          <cell r="F1542" t="str">
            <v>甲</v>
          </cell>
          <cell r="G1542">
            <v>3.9</v>
          </cell>
        </row>
        <row r="1543">
          <cell r="E1543">
            <v>311202011</v>
          </cell>
          <cell r="F1543" t="str">
            <v>甲</v>
          </cell>
          <cell r="G1543">
            <v>6.5</v>
          </cell>
        </row>
        <row r="1544">
          <cell r="E1544">
            <v>311202010</v>
          </cell>
          <cell r="F1544" t="str">
            <v>乙</v>
          </cell>
          <cell r="G1544">
            <v>520</v>
          </cell>
        </row>
        <row r="1545">
          <cell r="E1545">
            <v>311202009</v>
          </cell>
          <cell r="F1545" t="str">
            <v>甲</v>
          </cell>
          <cell r="G1545">
            <v>2.6</v>
          </cell>
        </row>
        <row r="1546">
          <cell r="E1546">
            <v>311202008</v>
          </cell>
          <cell r="F1546" t="str">
            <v>甲</v>
          </cell>
          <cell r="G1546">
            <v>6.5</v>
          </cell>
        </row>
        <row r="1547">
          <cell r="E1547">
            <v>311202007</v>
          </cell>
          <cell r="F1547" t="str">
            <v>乙</v>
          </cell>
          <cell r="G1547">
            <v>6.5</v>
          </cell>
        </row>
        <row r="1548">
          <cell r="E1548">
            <v>311202006</v>
          </cell>
          <cell r="F1548" t="str">
            <v>甲</v>
          </cell>
          <cell r="G1548">
            <v>34</v>
          </cell>
        </row>
        <row r="1549">
          <cell r="E1549">
            <v>311202005</v>
          </cell>
          <cell r="F1549" t="str">
            <v>甲</v>
          </cell>
          <cell r="G1549">
            <v>52</v>
          </cell>
        </row>
        <row r="1550">
          <cell r="E1550">
            <v>311202004</v>
          </cell>
          <cell r="F1550" t="str">
            <v>甲</v>
          </cell>
          <cell r="G1550">
            <v>80</v>
          </cell>
        </row>
        <row r="1551">
          <cell r="E1551">
            <v>311202003</v>
          </cell>
          <cell r="F1551" t="str">
            <v>甲</v>
          </cell>
          <cell r="G1551">
            <v>195</v>
          </cell>
        </row>
        <row r="1552">
          <cell r="E1552">
            <v>311202002</v>
          </cell>
          <cell r="F1552" t="str">
            <v>甲</v>
          </cell>
          <cell r="G1552">
            <v>5.2</v>
          </cell>
        </row>
        <row r="1553">
          <cell r="E1553">
            <v>311202001</v>
          </cell>
          <cell r="F1553" t="str">
            <v>乙</v>
          </cell>
          <cell r="G1553">
            <v>2</v>
          </cell>
        </row>
        <row r="1554">
          <cell r="E1554">
            <v>311201069</v>
          </cell>
          <cell r="F1554" t="str">
            <v>甲</v>
          </cell>
          <cell r="G1554">
            <v>21</v>
          </cell>
        </row>
        <row r="1555">
          <cell r="E1555">
            <v>311201064</v>
          </cell>
          <cell r="F1555" t="str">
            <v>乙</v>
          </cell>
          <cell r="G1555">
            <v>260</v>
          </cell>
        </row>
        <row r="1556">
          <cell r="E1556">
            <v>311201064</v>
          </cell>
          <cell r="F1556" t="str">
            <v>乙</v>
          </cell>
          <cell r="G1556">
            <v>260</v>
          </cell>
        </row>
        <row r="1557">
          <cell r="E1557">
            <v>311201064</v>
          </cell>
          <cell r="F1557" t="str">
            <v>乙</v>
          </cell>
          <cell r="G1557">
            <v>260</v>
          </cell>
        </row>
        <row r="1558">
          <cell r="E1558">
            <v>311201064</v>
          </cell>
          <cell r="F1558" t="str">
            <v>乙</v>
          </cell>
          <cell r="G1558">
            <v>260</v>
          </cell>
        </row>
        <row r="1559">
          <cell r="E1559">
            <v>311201057</v>
          </cell>
          <cell r="F1559" t="str">
            <v>丙</v>
          </cell>
          <cell r="G1559">
            <v>6.5</v>
          </cell>
        </row>
        <row r="1560">
          <cell r="E1560">
            <v>311201057</v>
          </cell>
          <cell r="F1560" t="str">
            <v>丙</v>
          </cell>
          <cell r="G1560">
            <v>6.5</v>
          </cell>
        </row>
        <row r="1561">
          <cell r="E1561">
            <v>311201057</v>
          </cell>
          <cell r="F1561" t="str">
            <v>丙</v>
          </cell>
          <cell r="G1561">
            <v>6.5</v>
          </cell>
        </row>
        <row r="1562">
          <cell r="E1562">
            <v>311201056</v>
          </cell>
          <cell r="F1562" t="str">
            <v>丙/甲</v>
          </cell>
          <cell r="G1562">
            <v>104</v>
          </cell>
        </row>
        <row r="1563">
          <cell r="E1563">
            <v>311201055</v>
          </cell>
          <cell r="F1563" t="str">
            <v>丙/甲</v>
          </cell>
          <cell r="G1563">
            <v>200</v>
          </cell>
        </row>
        <row r="1564">
          <cell r="E1564">
            <v>311201054</v>
          </cell>
          <cell r="F1564" t="str">
            <v>丙/甲</v>
          </cell>
          <cell r="G1564">
            <v>296</v>
          </cell>
        </row>
        <row r="1565">
          <cell r="E1565">
            <v>311201053</v>
          </cell>
          <cell r="F1565" t="str">
            <v>丙/甲</v>
          </cell>
          <cell r="G1565">
            <v>320</v>
          </cell>
        </row>
        <row r="1566">
          <cell r="E1566">
            <v>311201052</v>
          </cell>
          <cell r="F1566" t="str">
            <v>甲</v>
          </cell>
          <cell r="G1566">
            <v>260</v>
          </cell>
        </row>
        <row r="1567">
          <cell r="E1567">
            <v>311201051</v>
          </cell>
          <cell r="F1567" t="str">
            <v>丙/甲</v>
          </cell>
          <cell r="G1567">
            <v>210</v>
          </cell>
        </row>
        <row r="1568">
          <cell r="E1568">
            <v>311201050</v>
          </cell>
          <cell r="F1568" t="str">
            <v>甲</v>
          </cell>
          <cell r="G1568">
            <v>210</v>
          </cell>
        </row>
        <row r="1569">
          <cell r="E1569">
            <v>311201049</v>
          </cell>
          <cell r="F1569" t="str">
            <v>丙/甲</v>
          </cell>
          <cell r="G1569">
            <v>130</v>
          </cell>
        </row>
        <row r="1570">
          <cell r="E1570">
            <v>311201049</v>
          </cell>
          <cell r="F1570" t="str">
            <v>丙/甲</v>
          </cell>
          <cell r="G1570">
            <v>130</v>
          </cell>
        </row>
        <row r="1571">
          <cell r="E1571">
            <v>311201048</v>
          </cell>
          <cell r="F1571" t="str">
            <v>丙/甲</v>
          </cell>
          <cell r="G1571">
            <v>180</v>
          </cell>
        </row>
        <row r="1572">
          <cell r="E1572">
            <v>311201047</v>
          </cell>
          <cell r="F1572" t="str">
            <v>丙/甲</v>
          </cell>
          <cell r="G1572">
            <v>78</v>
          </cell>
        </row>
        <row r="1573">
          <cell r="E1573">
            <v>311201030</v>
          </cell>
          <cell r="F1573" t="str">
            <v>丙/甲</v>
          </cell>
          <cell r="G1573">
            <v>195</v>
          </cell>
        </row>
        <row r="1574">
          <cell r="E1574">
            <v>311201028</v>
          </cell>
          <cell r="F1574" t="str">
            <v>丙/甲</v>
          </cell>
          <cell r="G1574">
            <v>39</v>
          </cell>
        </row>
        <row r="1575">
          <cell r="E1575">
            <v>311201027</v>
          </cell>
          <cell r="F1575" t="str">
            <v>丙</v>
          </cell>
          <cell r="G1575">
            <v>130</v>
          </cell>
        </row>
        <row r="1576">
          <cell r="E1576">
            <v>311201026</v>
          </cell>
          <cell r="F1576" t="str">
            <v>丙/甲</v>
          </cell>
          <cell r="G1576">
            <v>26</v>
          </cell>
        </row>
        <row r="1577">
          <cell r="E1577">
            <v>311201026</v>
          </cell>
          <cell r="F1577" t="str">
            <v>丙/甲</v>
          </cell>
          <cell r="G1577">
            <v>26</v>
          </cell>
        </row>
        <row r="1578">
          <cell r="E1578">
            <v>311201025</v>
          </cell>
          <cell r="F1578" t="str">
            <v>丙</v>
          </cell>
          <cell r="G1578">
            <v>26</v>
          </cell>
        </row>
        <row r="1579">
          <cell r="E1579">
            <v>311201023</v>
          </cell>
          <cell r="F1579">
            <v>0</v>
          </cell>
          <cell r="G1579">
            <v>10</v>
          </cell>
        </row>
        <row r="1580">
          <cell r="E1580">
            <v>311201022</v>
          </cell>
          <cell r="F1580" t="str">
            <v>甲</v>
          </cell>
          <cell r="G1580">
            <v>1950</v>
          </cell>
        </row>
        <row r="1581">
          <cell r="E1581">
            <v>311201021</v>
          </cell>
          <cell r="F1581" t="str">
            <v>甲</v>
          </cell>
          <cell r="G1581">
            <v>52</v>
          </cell>
        </row>
        <row r="1582">
          <cell r="E1582">
            <v>311201020</v>
          </cell>
          <cell r="F1582" t="str">
            <v>乙</v>
          </cell>
          <cell r="G1582">
            <v>26</v>
          </cell>
        </row>
        <row r="1583">
          <cell r="E1583">
            <v>311201020</v>
          </cell>
          <cell r="F1583" t="str">
            <v>乙</v>
          </cell>
          <cell r="G1583">
            <v>26</v>
          </cell>
        </row>
        <row r="1584">
          <cell r="E1584">
            <v>311201020</v>
          </cell>
          <cell r="F1584" t="str">
            <v>乙</v>
          </cell>
          <cell r="G1584">
            <v>26</v>
          </cell>
        </row>
        <row r="1585">
          <cell r="E1585">
            <v>311201020</v>
          </cell>
          <cell r="F1585" t="str">
            <v>乙</v>
          </cell>
          <cell r="G1585">
            <v>26</v>
          </cell>
        </row>
        <row r="1586">
          <cell r="E1586">
            <v>311201020</v>
          </cell>
          <cell r="F1586" t="str">
            <v>乙</v>
          </cell>
          <cell r="G1586">
            <v>26</v>
          </cell>
        </row>
        <row r="1587">
          <cell r="E1587">
            <v>311201019</v>
          </cell>
          <cell r="F1587" t="str">
            <v>甲</v>
          </cell>
          <cell r="G1587">
            <v>65</v>
          </cell>
        </row>
        <row r="1588">
          <cell r="E1588">
            <v>311201018</v>
          </cell>
          <cell r="F1588" t="str">
            <v>甲</v>
          </cell>
          <cell r="G1588">
            <v>52</v>
          </cell>
        </row>
        <row r="1589">
          <cell r="E1589">
            <v>311201017</v>
          </cell>
          <cell r="F1589" t="str">
            <v>甲</v>
          </cell>
          <cell r="G1589">
            <v>78</v>
          </cell>
        </row>
        <row r="1590">
          <cell r="E1590">
            <v>311201016</v>
          </cell>
          <cell r="F1590" t="str">
            <v>甲</v>
          </cell>
          <cell r="G1590">
            <v>208</v>
          </cell>
        </row>
        <row r="1591">
          <cell r="E1591">
            <v>311201015</v>
          </cell>
          <cell r="F1591" t="str">
            <v>丙</v>
          </cell>
          <cell r="G1591">
            <v>189</v>
          </cell>
        </row>
        <row r="1592">
          <cell r="E1592">
            <v>311201015</v>
          </cell>
          <cell r="F1592" t="str">
            <v>丙</v>
          </cell>
          <cell r="G1592">
            <v>189</v>
          </cell>
        </row>
        <row r="1593">
          <cell r="E1593">
            <v>311201015</v>
          </cell>
          <cell r="F1593" t="str">
            <v>丙</v>
          </cell>
          <cell r="G1593">
            <v>189</v>
          </cell>
        </row>
        <row r="1594">
          <cell r="E1594">
            <v>311201014</v>
          </cell>
          <cell r="F1594" t="str">
            <v>甲</v>
          </cell>
          <cell r="G1594">
            <v>26</v>
          </cell>
        </row>
        <row r="1595">
          <cell r="E1595">
            <v>311201013</v>
          </cell>
          <cell r="F1595" t="str">
            <v>甲</v>
          </cell>
          <cell r="G1595">
            <v>78</v>
          </cell>
        </row>
        <row r="1596">
          <cell r="E1596">
            <v>311201012</v>
          </cell>
          <cell r="F1596" t="str">
            <v>甲</v>
          </cell>
          <cell r="G1596">
            <v>52</v>
          </cell>
        </row>
        <row r="1597">
          <cell r="E1597">
            <v>311201011</v>
          </cell>
          <cell r="F1597" t="str">
            <v>甲</v>
          </cell>
          <cell r="G1597">
            <v>52</v>
          </cell>
        </row>
        <row r="1598">
          <cell r="E1598">
            <v>311201010</v>
          </cell>
          <cell r="F1598" t="str">
            <v>甲</v>
          </cell>
          <cell r="G1598">
            <v>39</v>
          </cell>
        </row>
        <row r="1599">
          <cell r="E1599">
            <v>311201009</v>
          </cell>
          <cell r="F1599" t="str">
            <v>甲</v>
          </cell>
          <cell r="G1599">
            <v>13</v>
          </cell>
        </row>
        <row r="1600">
          <cell r="E1600">
            <v>311201009</v>
          </cell>
          <cell r="F1600" t="str">
            <v>甲</v>
          </cell>
          <cell r="G1600">
            <v>13</v>
          </cell>
        </row>
        <row r="1601">
          <cell r="E1601">
            <v>311201009</v>
          </cell>
          <cell r="F1601" t="str">
            <v>甲</v>
          </cell>
          <cell r="G1601">
            <v>13</v>
          </cell>
        </row>
        <row r="1602">
          <cell r="E1602">
            <v>311201009</v>
          </cell>
          <cell r="F1602" t="str">
            <v>甲</v>
          </cell>
          <cell r="G1602">
            <v>13</v>
          </cell>
        </row>
        <row r="1603">
          <cell r="E1603">
            <v>311201008</v>
          </cell>
          <cell r="F1603" t="str">
            <v>甲</v>
          </cell>
          <cell r="G1603">
            <v>39</v>
          </cell>
        </row>
        <row r="1604">
          <cell r="E1604">
            <v>311201007</v>
          </cell>
          <cell r="F1604" t="str">
            <v>甲</v>
          </cell>
          <cell r="G1604">
            <v>46</v>
          </cell>
        </row>
        <row r="1605">
          <cell r="E1605">
            <v>311201007</v>
          </cell>
          <cell r="F1605" t="str">
            <v>甲</v>
          </cell>
          <cell r="G1605">
            <v>46</v>
          </cell>
        </row>
        <row r="1606">
          <cell r="E1606">
            <v>311201006</v>
          </cell>
          <cell r="F1606" t="str">
            <v>甲</v>
          </cell>
          <cell r="G1606">
            <v>20</v>
          </cell>
        </row>
        <row r="1607">
          <cell r="E1607">
            <v>311201005</v>
          </cell>
          <cell r="F1607" t="str">
            <v>甲</v>
          </cell>
          <cell r="G1607">
            <v>39</v>
          </cell>
        </row>
        <row r="1608">
          <cell r="E1608">
            <v>311201004</v>
          </cell>
          <cell r="F1608" t="str">
            <v>甲</v>
          </cell>
          <cell r="G1608">
            <v>13</v>
          </cell>
        </row>
        <row r="1609">
          <cell r="E1609">
            <v>311201003</v>
          </cell>
          <cell r="F1609" t="str">
            <v>甲</v>
          </cell>
          <cell r="G1609">
            <v>13</v>
          </cell>
        </row>
        <row r="1610">
          <cell r="E1610">
            <v>311201003</v>
          </cell>
          <cell r="F1610" t="str">
            <v>甲</v>
          </cell>
          <cell r="G1610">
            <v>13</v>
          </cell>
        </row>
        <row r="1611">
          <cell r="E1611">
            <v>311201003</v>
          </cell>
          <cell r="F1611" t="str">
            <v>甲</v>
          </cell>
          <cell r="G1611">
            <v>13</v>
          </cell>
        </row>
        <row r="1612">
          <cell r="E1612">
            <v>311201002</v>
          </cell>
          <cell r="F1612" t="str">
            <v>甲</v>
          </cell>
          <cell r="G1612">
            <v>26</v>
          </cell>
        </row>
        <row r="1613">
          <cell r="E1613">
            <v>311201001</v>
          </cell>
          <cell r="F1613" t="str">
            <v>甲</v>
          </cell>
          <cell r="G1613">
            <v>13</v>
          </cell>
        </row>
        <row r="1614">
          <cell r="E1614">
            <v>311201001</v>
          </cell>
          <cell r="F1614" t="str">
            <v>甲</v>
          </cell>
          <cell r="G1614">
            <v>13</v>
          </cell>
        </row>
        <row r="1615">
          <cell r="E1615">
            <v>311201001</v>
          </cell>
          <cell r="F1615" t="str">
            <v>甲</v>
          </cell>
          <cell r="G1615">
            <v>13</v>
          </cell>
        </row>
        <row r="1616">
          <cell r="E1616">
            <v>311201001</v>
          </cell>
          <cell r="F1616" t="str">
            <v>甲</v>
          </cell>
          <cell r="G1616">
            <v>13</v>
          </cell>
        </row>
        <row r="1617">
          <cell r="E1617">
            <v>311100018</v>
          </cell>
          <cell r="F1617" t="str">
            <v>甲</v>
          </cell>
          <cell r="G1617">
            <v>39</v>
          </cell>
        </row>
        <row r="1618">
          <cell r="E1618">
            <v>311100017</v>
          </cell>
          <cell r="F1618" t="str">
            <v>乙</v>
          </cell>
          <cell r="G1618">
            <v>78</v>
          </cell>
        </row>
        <row r="1619">
          <cell r="E1619">
            <v>311100016</v>
          </cell>
          <cell r="F1619" t="str">
            <v>甲</v>
          </cell>
          <cell r="G1619">
            <v>39</v>
          </cell>
        </row>
        <row r="1620">
          <cell r="E1620">
            <v>311100015</v>
          </cell>
          <cell r="F1620" t="str">
            <v>甲</v>
          </cell>
          <cell r="G1620">
            <v>26</v>
          </cell>
        </row>
        <row r="1621">
          <cell r="E1621">
            <v>311100014</v>
          </cell>
          <cell r="F1621" t="str">
            <v>甲</v>
          </cell>
          <cell r="G1621">
            <v>78</v>
          </cell>
        </row>
        <row r="1622">
          <cell r="E1622">
            <v>311100013</v>
          </cell>
          <cell r="F1622" t="str">
            <v>甲</v>
          </cell>
          <cell r="G1622">
            <v>288</v>
          </cell>
        </row>
        <row r="1623">
          <cell r="E1623">
            <v>311100012</v>
          </cell>
          <cell r="F1623" t="str">
            <v>丙</v>
          </cell>
          <cell r="G1623">
            <v>208</v>
          </cell>
        </row>
        <row r="1624">
          <cell r="E1624">
            <v>311100011</v>
          </cell>
          <cell r="F1624" t="str">
            <v>丙</v>
          </cell>
          <cell r="G1624">
            <v>130</v>
          </cell>
        </row>
        <row r="1625">
          <cell r="E1625">
            <v>311100010</v>
          </cell>
          <cell r="F1625" t="str">
            <v>甲</v>
          </cell>
          <cell r="G1625">
            <v>150</v>
          </cell>
        </row>
        <row r="1626">
          <cell r="E1626">
            <v>311100010</v>
          </cell>
          <cell r="F1626" t="str">
            <v>甲</v>
          </cell>
          <cell r="G1626">
            <v>150</v>
          </cell>
        </row>
        <row r="1627">
          <cell r="E1627">
            <v>311100009</v>
          </cell>
          <cell r="F1627" t="str">
            <v>丙</v>
          </cell>
          <cell r="G1627">
            <v>39</v>
          </cell>
        </row>
        <row r="1628">
          <cell r="E1628">
            <v>311100008</v>
          </cell>
          <cell r="F1628" t="str">
            <v>丙</v>
          </cell>
          <cell r="G1628">
            <v>52</v>
          </cell>
        </row>
        <row r="1629">
          <cell r="E1629">
            <v>311100006</v>
          </cell>
          <cell r="F1629" t="str">
            <v>甲</v>
          </cell>
          <cell r="G1629">
            <v>130</v>
          </cell>
        </row>
        <row r="1630">
          <cell r="E1630">
            <v>311100006</v>
          </cell>
          <cell r="F1630" t="str">
            <v>甲</v>
          </cell>
          <cell r="G1630">
            <v>130</v>
          </cell>
        </row>
        <row r="1631">
          <cell r="E1631">
            <v>311100006</v>
          </cell>
          <cell r="F1631" t="str">
            <v>甲</v>
          </cell>
          <cell r="G1631">
            <v>130</v>
          </cell>
        </row>
        <row r="1632">
          <cell r="E1632">
            <v>311100005</v>
          </cell>
          <cell r="F1632" t="str">
            <v>丙</v>
          </cell>
          <cell r="G1632">
            <v>195</v>
          </cell>
        </row>
        <row r="1633">
          <cell r="E1633">
            <v>311100005</v>
          </cell>
          <cell r="F1633" t="str">
            <v>丙</v>
          </cell>
          <cell r="G1633">
            <v>195</v>
          </cell>
        </row>
        <row r="1634">
          <cell r="E1634">
            <v>311100005</v>
          </cell>
          <cell r="F1634" t="str">
            <v>丙</v>
          </cell>
          <cell r="G1634">
            <v>195</v>
          </cell>
        </row>
        <row r="1635">
          <cell r="E1635">
            <v>311100004</v>
          </cell>
          <cell r="F1635" t="str">
            <v>丙</v>
          </cell>
          <cell r="G1635">
            <v>130</v>
          </cell>
        </row>
        <row r="1636">
          <cell r="E1636">
            <v>311100003</v>
          </cell>
          <cell r="F1636" t="str">
            <v>丙</v>
          </cell>
          <cell r="G1636">
            <v>78</v>
          </cell>
        </row>
        <row r="1637">
          <cell r="E1637">
            <v>311100002</v>
          </cell>
          <cell r="F1637" t="str">
            <v>甲</v>
          </cell>
          <cell r="G1637">
            <v>135</v>
          </cell>
        </row>
        <row r="1638">
          <cell r="E1638">
            <v>311100001</v>
          </cell>
          <cell r="F1638" t="str">
            <v>乙</v>
          </cell>
          <cell r="G1638">
            <v>78</v>
          </cell>
        </row>
        <row r="1639">
          <cell r="E1639">
            <v>311000041</v>
          </cell>
          <cell r="F1639" t="str">
            <v>乙</v>
          </cell>
          <cell r="G1639">
            <v>5</v>
          </cell>
        </row>
        <row r="1640">
          <cell r="E1640">
            <v>311000040</v>
          </cell>
          <cell r="F1640" t="str">
            <v>乙</v>
          </cell>
          <cell r="G1640">
            <v>801</v>
          </cell>
        </row>
        <row r="1641">
          <cell r="E1641">
            <v>311000039</v>
          </cell>
          <cell r="F1641" t="str">
            <v>甲</v>
          </cell>
          <cell r="G1641">
            <v>65</v>
          </cell>
        </row>
        <row r="1642">
          <cell r="E1642">
            <v>311000036</v>
          </cell>
          <cell r="F1642" t="str">
            <v>甲</v>
          </cell>
          <cell r="G1642">
            <v>132</v>
          </cell>
        </row>
        <row r="1643">
          <cell r="E1643">
            <v>311000033</v>
          </cell>
          <cell r="F1643" t="str">
            <v>甲</v>
          </cell>
          <cell r="G1643">
            <v>336</v>
          </cell>
        </row>
        <row r="1644">
          <cell r="E1644">
            <v>311000031</v>
          </cell>
          <cell r="F1644" t="str">
            <v>甲</v>
          </cell>
          <cell r="G1644">
            <v>20</v>
          </cell>
        </row>
        <row r="1645">
          <cell r="E1645">
            <v>311000030</v>
          </cell>
          <cell r="F1645" t="str">
            <v>甲</v>
          </cell>
          <cell r="G1645">
            <v>20</v>
          </cell>
        </row>
        <row r="1646">
          <cell r="E1646">
            <v>311000013</v>
          </cell>
          <cell r="F1646" t="str">
            <v>甲</v>
          </cell>
          <cell r="G1646">
            <v>52</v>
          </cell>
        </row>
        <row r="1647">
          <cell r="E1647">
            <v>311000009</v>
          </cell>
          <cell r="F1647" t="str">
            <v>乙</v>
          </cell>
          <cell r="G1647">
            <v>650</v>
          </cell>
        </row>
        <row r="1648">
          <cell r="E1648">
            <v>311000006</v>
          </cell>
          <cell r="F1648" t="str">
            <v>乙</v>
          </cell>
          <cell r="G1648">
            <v>400</v>
          </cell>
        </row>
        <row r="1649">
          <cell r="E1649">
            <v>310905029</v>
          </cell>
          <cell r="F1649" t="str">
            <v>乙</v>
          </cell>
          <cell r="G1649">
            <v>2000</v>
          </cell>
        </row>
        <row r="1650">
          <cell r="E1650">
            <v>310905029</v>
          </cell>
          <cell r="F1650" t="str">
            <v>乙</v>
          </cell>
          <cell r="G1650">
            <v>2000</v>
          </cell>
        </row>
        <row r="1651">
          <cell r="E1651">
            <v>310905028</v>
          </cell>
          <cell r="F1651" t="str">
            <v>乙</v>
          </cell>
          <cell r="G1651">
            <v>1428</v>
          </cell>
        </row>
        <row r="1652">
          <cell r="E1652">
            <v>310905028</v>
          </cell>
          <cell r="F1652" t="str">
            <v>乙</v>
          </cell>
          <cell r="G1652">
            <v>1428</v>
          </cell>
        </row>
        <row r="1653">
          <cell r="E1653">
            <v>310905028</v>
          </cell>
          <cell r="F1653" t="str">
            <v>乙</v>
          </cell>
          <cell r="G1653">
            <v>1428</v>
          </cell>
        </row>
        <row r="1654">
          <cell r="E1654">
            <v>310905025</v>
          </cell>
          <cell r="F1654" t="str">
            <v>甲</v>
          </cell>
          <cell r="G1654">
            <v>543</v>
          </cell>
        </row>
        <row r="1655">
          <cell r="E1655">
            <v>310905025</v>
          </cell>
          <cell r="F1655" t="str">
            <v>甲</v>
          </cell>
          <cell r="G1655">
            <v>543</v>
          </cell>
        </row>
        <row r="1656">
          <cell r="E1656">
            <v>310905025</v>
          </cell>
          <cell r="F1656" t="str">
            <v>甲</v>
          </cell>
          <cell r="G1656">
            <v>543</v>
          </cell>
        </row>
        <row r="1657">
          <cell r="E1657">
            <v>310905025</v>
          </cell>
          <cell r="F1657" t="str">
            <v>甲</v>
          </cell>
          <cell r="G1657">
            <v>543</v>
          </cell>
        </row>
        <row r="1658">
          <cell r="E1658">
            <v>310905023</v>
          </cell>
          <cell r="F1658" t="str">
            <v>乙</v>
          </cell>
          <cell r="G1658">
            <v>2522</v>
          </cell>
        </row>
        <row r="1659">
          <cell r="E1659">
            <v>310905014</v>
          </cell>
          <cell r="F1659" t="str">
            <v>乙</v>
          </cell>
          <cell r="G1659">
            <v>1451</v>
          </cell>
        </row>
        <row r="1660">
          <cell r="E1660">
            <v>310905001</v>
          </cell>
          <cell r="F1660" t="str">
            <v>甲</v>
          </cell>
          <cell r="G1660">
            <v>131</v>
          </cell>
        </row>
        <row r="1661">
          <cell r="E1661">
            <v>310904009</v>
          </cell>
          <cell r="F1661" t="str">
            <v>丙</v>
          </cell>
          <cell r="G1661">
            <v>200</v>
          </cell>
        </row>
        <row r="1662">
          <cell r="E1662">
            <v>310904008</v>
          </cell>
          <cell r="F1662" t="str">
            <v>丙</v>
          </cell>
          <cell r="G1662">
            <v>52</v>
          </cell>
        </row>
        <row r="1663">
          <cell r="E1663">
            <v>310904006</v>
          </cell>
          <cell r="F1663" t="str">
            <v>乙</v>
          </cell>
          <cell r="G1663">
            <v>65</v>
          </cell>
        </row>
        <row r="1664">
          <cell r="E1664">
            <v>310904004</v>
          </cell>
          <cell r="F1664" t="str">
            <v>甲</v>
          </cell>
          <cell r="G1664">
            <v>3.9</v>
          </cell>
        </row>
        <row r="1665">
          <cell r="E1665">
            <v>310904001</v>
          </cell>
          <cell r="F1665" t="str">
            <v>甲</v>
          </cell>
          <cell r="G1665">
            <v>52</v>
          </cell>
        </row>
        <row r="1666">
          <cell r="E1666">
            <v>310903014</v>
          </cell>
          <cell r="F1666" t="str">
            <v>乙</v>
          </cell>
          <cell r="G1666">
            <v>260</v>
          </cell>
        </row>
        <row r="1667">
          <cell r="E1667">
            <v>310903013</v>
          </cell>
          <cell r="F1667" t="str">
            <v>甲</v>
          </cell>
          <cell r="G1667">
            <v>130</v>
          </cell>
        </row>
        <row r="1668">
          <cell r="E1668">
            <v>310903012</v>
          </cell>
          <cell r="F1668" t="str">
            <v>甲</v>
          </cell>
          <cell r="G1668">
            <v>65</v>
          </cell>
        </row>
        <row r="1669">
          <cell r="E1669">
            <v>310903006</v>
          </cell>
          <cell r="F1669" t="str">
            <v>乙</v>
          </cell>
          <cell r="G1669">
            <v>65</v>
          </cell>
        </row>
        <row r="1670">
          <cell r="E1670">
            <v>310903005</v>
          </cell>
          <cell r="F1670" t="str">
            <v>乙</v>
          </cell>
          <cell r="G1670">
            <v>180</v>
          </cell>
        </row>
        <row r="1671">
          <cell r="E1671">
            <v>310903004</v>
          </cell>
          <cell r="F1671" t="str">
            <v>乙</v>
          </cell>
          <cell r="G1671">
            <v>195</v>
          </cell>
        </row>
        <row r="1672">
          <cell r="E1672">
            <v>310903003</v>
          </cell>
          <cell r="F1672" t="str">
            <v>乙</v>
          </cell>
          <cell r="G1672">
            <v>1300</v>
          </cell>
        </row>
        <row r="1673">
          <cell r="E1673">
            <v>310903002</v>
          </cell>
          <cell r="F1673" t="str">
            <v>乙</v>
          </cell>
          <cell r="G1673">
            <v>520</v>
          </cell>
        </row>
        <row r="1674">
          <cell r="E1674">
            <v>310903001</v>
          </cell>
          <cell r="F1674" t="str">
            <v>乙</v>
          </cell>
          <cell r="G1674">
            <v>403</v>
          </cell>
        </row>
        <row r="1675">
          <cell r="E1675">
            <v>310902016</v>
          </cell>
          <cell r="F1675" t="str">
            <v>乙</v>
          </cell>
          <cell r="G1675">
            <v>350</v>
          </cell>
        </row>
        <row r="1676">
          <cell r="E1676">
            <v>310902013</v>
          </cell>
          <cell r="F1676" t="str">
            <v>丙</v>
          </cell>
          <cell r="G1676">
            <v>330</v>
          </cell>
        </row>
        <row r="1677">
          <cell r="E1677">
            <v>310902012</v>
          </cell>
          <cell r="F1677" t="str">
            <v>乙</v>
          </cell>
          <cell r="G1677">
            <v>39</v>
          </cell>
        </row>
        <row r="1678">
          <cell r="E1678">
            <v>310902011</v>
          </cell>
          <cell r="F1678" t="str">
            <v>乙</v>
          </cell>
          <cell r="G1678">
            <v>260</v>
          </cell>
        </row>
        <row r="1679">
          <cell r="E1679">
            <v>310902009</v>
          </cell>
          <cell r="F1679" t="str">
            <v>乙</v>
          </cell>
          <cell r="G1679">
            <v>605</v>
          </cell>
        </row>
        <row r="1680">
          <cell r="E1680">
            <v>310902009</v>
          </cell>
          <cell r="F1680" t="str">
            <v>乙</v>
          </cell>
          <cell r="G1680">
            <v>605</v>
          </cell>
        </row>
        <row r="1681">
          <cell r="E1681">
            <v>310902008</v>
          </cell>
          <cell r="F1681" t="str">
            <v>乙</v>
          </cell>
          <cell r="G1681">
            <v>520</v>
          </cell>
        </row>
        <row r="1682">
          <cell r="E1682">
            <v>310902007</v>
          </cell>
          <cell r="F1682" t="str">
            <v>乙</v>
          </cell>
          <cell r="G1682">
            <v>390</v>
          </cell>
        </row>
        <row r="1683">
          <cell r="E1683">
            <v>310902007</v>
          </cell>
          <cell r="F1683" t="str">
            <v>乙</v>
          </cell>
          <cell r="G1683">
            <v>390</v>
          </cell>
        </row>
        <row r="1684">
          <cell r="E1684">
            <v>310902006</v>
          </cell>
          <cell r="F1684" t="str">
            <v>乙</v>
          </cell>
          <cell r="G1684">
            <v>283</v>
          </cell>
        </row>
        <row r="1685">
          <cell r="E1685">
            <v>310902005</v>
          </cell>
          <cell r="F1685" t="str">
            <v>乙</v>
          </cell>
          <cell r="G1685">
            <v>145</v>
          </cell>
        </row>
        <row r="1686">
          <cell r="E1686">
            <v>310902004</v>
          </cell>
          <cell r="F1686" t="str">
            <v>乙</v>
          </cell>
          <cell r="G1686">
            <v>455</v>
          </cell>
        </row>
        <row r="1687">
          <cell r="E1687">
            <v>310902003</v>
          </cell>
          <cell r="F1687" t="str">
            <v>乙</v>
          </cell>
          <cell r="G1687">
            <v>455</v>
          </cell>
        </row>
        <row r="1688">
          <cell r="E1688">
            <v>310902002</v>
          </cell>
          <cell r="F1688" t="str">
            <v>乙</v>
          </cell>
          <cell r="G1688">
            <v>520</v>
          </cell>
        </row>
        <row r="1689">
          <cell r="E1689">
            <v>310902001</v>
          </cell>
          <cell r="F1689" t="str">
            <v>乙</v>
          </cell>
          <cell r="G1689">
            <v>52</v>
          </cell>
        </row>
        <row r="1690">
          <cell r="E1690">
            <v>310901009</v>
          </cell>
          <cell r="F1690" t="str">
            <v>甲</v>
          </cell>
          <cell r="G1690">
            <v>65</v>
          </cell>
        </row>
        <row r="1691">
          <cell r="E1691">
            <v>310901009</v>
          </cell>
          <cell r="F1691" t="str">
            <v>甲</v>
          </cell>
          <cell r="G1691">
            <v>65</v>
          </cell>
        </row>
        <row r="1692">
          <cell r="E1692">
            <v>310901008</v>
          </cell>
          <cell r="F1692" t="str">
            <v>乙</v>
          </cell>
          <cell r="G1692">
            <v>531</v>
          </cell>
        </row>
        <row r="1693">
          <cell r="E1693">
            <v>310901007</v>
          </cell>
          <cell r="F1693" t="str">
            <v>乙</v>
          </cell>
          <cell r="G1693">
            <v>299</v>
          </cell>
        </row>
        <row r="1694">
          <cell r="E1694">
            <v>310901006</v>
          </cell>
          <cell r="F1694" t="str">
            <v>乙</v>
          </cell>
          <cell r="G1694">
            <v>1560</v>
          </cell>
        </row>
        <row r="1695">
          <cell r="E1695">
            <v>310901005</v>
          </cell>
          <cell r="F1695" t="str">
            <v>乙</v>
          </cell>
          <cell r="G1695">
            <v>450</v>
          </cell>
        </row>
        <row r="1696">
          <cell r="E1696">
            <v>310901004</v>
          </cell>
          <cell r="F1696" t="str">
            <v>甲</v>
          </cell>
          <cell r="G1696">
            <v>65</v>
          </cell>
        </row>
        <row r="1697">
          <cell r="E1697">
            <v>310901003</v>
          </cell>
          <cell r="F1697" t="str">
            <v>甲</v>
          </cell>
          <cell r="G1697">
            <v>78</v>
          </cell>
        </row>
        <row r="1698">
          <cell r="E1698">
            <v>310901002</v>
          </cell>
          <cell r="F1698" t="str">
            <v>甲</v>
          </cell>
          <cell r="G1698">
            <v>26</v>
          </cell>
        </row>
        <row r="1699">
          <cell r="E1699">
            <v>310901001</v>
          </cell>
          <cell r="F1699" t="str">
            <v>乙</v>
          </cell>
          <cell r="G1699">
            <v>260</v>
          </cell>
        </row>
        <row r="1700">
          <cell r="E1700">
            <v>310800027</v>
          </cell>
          <cell r="F1700" t="str">
            <v>甲</v>
          </cell>
          <cell r="G1700">
            <v>260</v>
          </cell>
        </row>
        <row r="1701">
          <cell r="E1701">
            <v>310800026</v>
          </cell>
          <cell r="F1701" t="str">
            <v>乙</v>
          </cell>
          <cell r="G1701">
            <v>65</v>
          </cell>
        </row>
        <row r="1702">
          <cell r="E1702">
            <v>310800012</v>
          </cell>
          <cell r="F1702" t="str">
            <v>乙</v>
          </cell>
          <cell r="G1702">
            <v>520</v>
          </cell>
        </row>
        <row r="1703">
          <cell r="E1703">
            <v>310800010</v>
          </cell>
          <cell r="F1703" t="str">
            <v>丙</v>
          </cell>
          <cell r="G1703">
            <v>104</v>
          </cell>
        </row>
        <row r="1704">
          <cell r="E1704">
            <v>310800009</v>
          </cell>
          <cell r="F1704" t="str">
            <v>乙</v>
          </cell>
          <cell r="G1704">
            <v>104</v>
          </cell>
        </row>
        <row r="1705">
          <cell r="E1705">
            <v>310800008</v>
          </cell>
          <cell r="F1705" t="str">
            <v>乙</v>
          </cell>
          <cell r="G1705">
            <v>1560</v>
          </cell>
        </row>
        <row r="1706">
          <cell r="E1706">
            <v>310800002</v>
          </cell>
          <cell r="F1706" t="str">
            <v>甲</v>
          </cell>
          <cell r="G1706">
            <v>180</v>
          </cell>
        </row>
        <row r="1707">
          <cell r="E1707">
            <v>310800001</v>
          </cell>
          <cell r="F1707" t="str">
            <v>甲</v>
          </cell>
          <cell r="G1707">
            <v>150</v>
          </cell>
        </row>
        <row r="1708">
          <cell r="E1708">
            <v>310702024</v>
          </cell>
          <cell r="F1708" t="str">
            <v>甲</v>
          </cell>
          <cell r="G1708">
            <v>1100</v>
          </cell>
        </row>
        <row r="1709">
          <cell r="E1709">
            <v>310702019</v>
          </cell>
          <cell r="F1709" t="str">
            <v>甲</v>
          </cell>
          <cell r="G1709">
            <v>36</v>
          </cell>
        </row>
        <row r="1710">
          <cell r="E1710">
            <v>310702018</v>
          </cell>
          <cell r="F1710" t="str">
            <v>甲</v>
          </cell>
          <cell r="G1710">
            <v>24</v>
          </cell>
        </row>
        <row r="1711">
          <cell r="E1711">
            <v>310702017</v>
          </cell>
          <cell r="F1711" t="str">
            <v>甲</v>
          </cell>
          <cell r="G1711">
            <v>72</v>
          </cell>
        </row>
        <row r="1712">
          <cell r="E1712">
            <v>310702016</v>
          </cell>
          <cell r="F1712" t="str">
            <v>甲</v>
          </cell>
          <cell r="G1712">
            <v>84</v>
          </cell>
        </row>
        <row r="1713">
          <cell r="E1713">
            <v>310702013</v>
          </cell>
          <cell r="F1713" t="str">
            <v>甲</v>
          </cell>
          <cell r="G1713">
            <v>72</v>
          </cell>
        </row>
        <row r="1714">
          <cell r="E1714">
            <v>310702012</v>
          </cell>
          <cell r="F1714" t="str">
            <v>甲</v>
          </cell>
          <cell r="G1714">
            <v>48</v>
          </cell>
        </row>
        <row r="1715">
          <cell r="E1715">
            <v>310702006</v>
          </cell>
          <cell r="F1715" t="str">
            <v>甲</v>
          </cell>
          <cell r="G1715">
            <v>6</v>
          </cell>
        </row>
        <row r="1716">
          <cell r="E1716">
            <v>310702005</v>
          </cell>
          <cell r="F1716" t="str">
            <v>甲</v>
          </cell>
          <cell r="G1716">
            <v>630</v>
          </cell>
        </row>
        <row r="1717">
          <cell r="E1717">
            <v>310701028</v>
          </cell>
          <cell r="F1717" t="str">
            <v>乙/甲</v>
          </cell>
          <cell r="G1717">
            <v>2.4</v>
          </cell>
        </row>
        <row r="1718">
          <cell r="E1718">
            <v>310701027</v>
          </cell>
          <cell r="F1718" t="str">
            <v>乙</v>
          </cell>
          <cell r="G1718">
            <v>2.4</v>
          </cell>
        </row>
        <row r="1719">
          <cell r="E1719">
            <v>310701026</v>
          </cell>
          <cell r="F1719" t="str">
            <v>甲</v>
          </cell>
          <cell r="G1719">
            <v>24</v>
          </cell>
        </row>
        <row r="1720">
          <cell r="E1720">
            <v>310701025</v>
          </cell>
          <cell r="F1720" t="str">
            <v>乙</v>
          </cell>
          <cell r="G1720">
            <v>6</v>
          </cell>
        </row>
        <row r="1721">
          <cell r="E1721">
            <v>310701024</v>
          </cell>
          <cell r="F1721" t="str">
            <v>乙</v>
          </cell>
          <cell r="G1721">
            <v>6</v>
          </cell>
        </row>
        <row r="1722">
          <cell r="E1722">
            <v>310701023</v>
          </cell>
          <cell r="F1722" t="str">
            <v>甲</v>
          </cell>
          <cell r="G1722">
            <v>120</v>
          </cell>
        </row>
        <row r="1723">
          <cell r="E1723">
            <v>310701022</v>
          </cell>
          <cell r="F1723" t="str">
            <v>乙/甲</v>
          </cell>
          <cell r="G1723">
            <v>6</v>
          </cell>
        </row>
        <row r="1724">
          <cell r="E1724">
            <v>310701021</v>
          </cell>
          <cell r="F1724" t="str">
            <v>乙</v>
          </cell>
          <cell r="G1724">
            <v>6</v>
          </cell>
        </row>
        <row r="1725">
          <cell r="E1725">
            <v>310701021</v>
          </cell>
          <cell r="F1725" t="str">
            <v>乙</v>
          </cell>
          <cell r="G1725">
            <v>6</v>
          </cell>
        </row>
        <row r="1726">
          <cell r="E1726">
            <v>310701020</v>
          </cell>
          <cell r="F1726" t="str">
            <v>乙</v>
          </cell>
          <cell r="G1726">
            <v>3.6</v>
          </cell>
        </row>
        <row r="1727">
          <cell r="E1727">
            <v>310701018</v>
          </cell>
          <cell r="F1727" t="str">
            <v>甲</v>
          </cell>
          <cell r="G1727">
            <v>96</v>
          </cell>
        </row>
        <row r="1728">
          <cell r="E1728">
            <v>310701018</v>
          </cell>
          <cell r="F1728" t="str">
            <v>甲</v>
          </cell>
          <cell r="G1728">
            <v>96</v>
          </cell>
        </row>
        <row r="1729">
          <cell r="E1729">
            <v>310701014</v>
          </cell>
          <cell r="F1729" t="str">
            <v>甲</v>
          </cell>
          <cell r="G1729">
            <v>12</v>
          </cell>
        </row>
        <row r="1730">
          <cell r="E1730">
            <v>310701008</v>
          </cell>
          <cell r="F1730" t="str">
            <v>乙</v>
          </cell>
          <cell r="G1730">
            <v>6</v>
          </cell>
        </row>
        <row r="1731">
          <cell r="E1731">
            <v>310701003</v>
          </cell>
          <cell r="F1731" t="str">
            <v>乙</v>
          </cell>
          <cell r="G1731">
            <v>192</v>
          </cell>
        </row>
        <row r="1732">
          <cell r="E1732">
            <v>310701001</v>
          </cell>
          <cell r="F1732" t="str">
            <v>甲</v>
          </cell>
          <cell r="G1732">
            <v>12</v>
          </cell>
        </row>
        <row r="1733">
          <cell r="E1733">
            <v>310701001</v>
          </cell>
          <cell r="F1733" t="str">
            <v>甲</v>
          </cell>
          <cell r="G1733">
            <v>12</v>
          </cell>
        </row>
        <row r="1734">
          <cell r="E1734">
            <v>310607006</v>
          </cell>
          <cell r="F1734" t="str">
            <v>乙</v>
          </cell>
          <cell r="G1734">
            <v>14</v>
          </cell>
        </row>
        <row r="1735">
          <cell r="E1735">
            <v>310607005</v>
          </cell>
          <cell r="F1735" t="str">
            <v>乙</v>
          </cell>
          <cell r="G1735">
            <v>100</v>
          </cell>
        </row>
        <row r="1736">
          <cell r="E1736">
            <v>310607004</v>
          </cell>
          <cell r="F1736" t="str">
            <v>乙</v>
          </cell>
          <cell r="G1736">
            <v>200</v>
          </cell>
        </row>
        <row r="1737">
          <cell r="E1737">
            <v>310607003</v>
          </cell>
          <cell r="F1737" t="str">
            <v>乙</v>
          </cell>
          <cell r="G1737">
            <v>70</v>
          </cell>
        </row>
        <row r="1738">
          <cell r="E1738">
            <v>310607002</v>
          </cell>
          <cell r="F1738" t="str">
            <v>乙</v>
          </cell>
          <cell r="G1738">
            <v>200</v>
          </cell>
        </row>
        <row r="1739">
          <cell r="E1739">
            <v>310607001</v>
          </cell>
          <cell r="F1739" t="str">
            <v>乙</v>
          </cell>
          <cell r="G1739">
            <v>140</v>
          </cell>
        </row>
        <row r="1740">
          <cell r="E1740">
            <v>310606002</v>
          </cell>
          <cell r="F1740" t="str">
            <v>甲</v>
          </cell>
          <cell r="G1740">
            <v>202</v>
          </cell>
        </row>
        <row r="1741">
          <cell r="E1741">
            <v>310606002</v>
          </cell>
          <cell r="F1741" t="str">
            <v>甲</v>
          </cell>
          <cell r="G1741">
            <v>278</v>
          </cell>
        </row>
        <row r="1742">
          <cell r="E1742">
            <v>310605007</v>
          </cell>
          <cell r="F1742" t="str">
            <v>乙</v>
          </cell>
          <cell r="G1742">
            <v>130</v>
          </cell>
        </row>
        <row r="1743">
          <cell r="E1743">
            <v>310605004</v>
          </cell>
          <cell r="F1743" t="str">
            <v>乙</v>
          </cell>
          <cell r="G1743">
            <v>130</v>
          </cell>
        </row>
        <row r="1744">
          <cell r="E1744">
            <v>310605003</v>
          </cell>
          <cell r="F1744" t="str">
            <v>乙</v>
          </cell>
          <cell r="G1744">
            <v>362</v>
          </cell>
        </row>
        <row r="1745">
          <cell r="E1745">
            <v>310605003</v>
          </cell>
          <cell r="F1745" t="str">
            <v>乙</v>
          </cell>
          <cell r="G1745">
            <v>362</v>
          </cell>
        </row>
        <row r="1746">
          <cell r="E1746">
            <v>310605003</v>
          </cell>
          <cell r="F1746" t="str">
            <v>乙</v>
          </cell>
          <cell r="G1746">
            <v>362</v>
          </cell>
        </row>
        <row r="1747">
          <cell r="E1747">
            <v>310605003</v>
          </cell>
          <cell r="F1747" t="str">
            <v>乙</v>
          </cell>
          <cell r="G1747">
            <v>362</v>
          </cell>
        </row>
        <row r="1748">
          <cell r="E1748">
            <v>310605003</v>
          </cell>
          <cell r="F1748" t="str">
            <v>乙</v>
          </cell>
          <cell r="G1748">
            <v>362</v>
          </cell>
        </row>
        <row r="1749">
          <cell r="E1749">
            <v>310605002</v>
          </cell>
          <cell r="F1749" t="str">
            <v>乙</v>
          </cell>
          <cell r="G1749">
            <v>150</v>
          </cell>
        </row>
        <row r="1750">
          <cell r="E1750">
            <v>310605002</v>
          </cell>
          <cell r="F1750" t="str">
            <v>乙</v>
          </cell>
          <cell r="G1750">
            <v>150</v>
          </cell>
        </row>
        <row r="1751">
          <cell r="E1751">
            <v>310605002</v>
          </cell>
          <cell r="F1751" t="str">
            <v>乙</v>
          </cell>
          <cell r="G1751">
            <v>150</v>
          </cell>
        </row>
        <row r="1752">
          <cell r="E1752">
            <v>310605001</v>
          </cell>
          <cell r="F1752" t="str">
            <v>乙</v>
          </cell>
          <cell r="G1752">
            <v>544</v>
          </cell>
        </row>
        <row r="1753">
          <cell r="E1753">
            <v>310605001</v>
          </cell>
          <cell r="F1753" t="str">
            <v>乙</v>
          </cell>
          <cell r="G1753">
            <v>544</v>
          </cell>
        </row>
        <row r="1754">
          <cell r="E1754">
            <v>310604007</v>
          </cell>
          <cell r="F1754" t="str">
            <v>丙</v>
          </cell>
          <cell r="G1754">
            <v>150</v>
          </cell>
        </row>
        <row r="1755">
          <cell r="E1755">
            <v>310604006</v>
          </cell>
          <cell r="F1755" t="str">
            <v>甲</v>
          </cell>
          <cell r="G1755">
            <v>260</v>
          </cell>
        </row>
        <row r="1756">
          <cell r="E1756">
            <v>310604005</v>
          </cell>
          <cell r="F1756" t="str">
            <v>甲</v>
          </cell>
          <cell r="G1756">
            <v>160</v>
          </cell>
        </row>
        <row r="1757">
          <cell r="E1757">
            <v>310604005</v>
          </cell>
          <cell r="F1757" t="str">
            <v>甲</v>
          </cell>
          <cell r="G1757">
            <v>160</v>
          </cell>
        </row>
        <row r="1758">
          <cell r="E1758">
            <v>310604005</v>
          </cell>
          <cell r="F1758" t="str">
            <v>甲</v>
          </cell>
          <cell r="G1758">
            <v>160</v>
          </cell>
        </row>
        <row r="1759">
          <cell r="E1759">
            <v>310604005</v>
          </cell>
          <cell r="F1759" t="str">
            <v>甲</v>
          </cell>
          <cell r="G1759">
            <v>160</v>
          </cell>
        </row>
        <row r="1760">
          <cell r="E1760">
            <v>310604004</v>
          </cell>
          <cell r="F1760" t="str">
            <v>甲</v>
          </cell>
          <cell r="G1760">
            <v>52</v>
          </cell>
        </row>
        <row r="1761">
          <cell r="E1761">
            <v>310604003</v>
          </cell>
          <cell r="F1761" t="str">
            <v>甲</v>
          </cell>
          <cell r="G1761">
            <v>52</v>
          </cell>
        </row>
        <row r="1762">
          <cell r="E1762">
            <v>310604002</v>
          </cell>
          <cell r="F1762" t="str">
            <v>乙</v>
          </cell>
          <cell r="G1762">
            <v>130</v>
          </cell>
        </row>
        <row r="1763">
          <cell r="E1763">
            <v>310604001</v>
          </cell>
          <cell r="F1763" t="str">
            <v>乙</v>
          </cell>
          <cell r="G1763">
            <v>20</v>
          </cell>
        </row>
        <row r="1764">
          <cell r="E1764">
            <v>310603003</v>
          </cell>
          <cell r="F1764" t="str">
            <v>甲</v>
          </cell>
          <cell r="G1764">
            <v>20</v>
          </cell>
        </row>
        <row r="1765">
          <cell r="E1765">
            <v>310603002</v>
          </cell>
          <cell r="F1765" t="str">
            <v>乙</v>
          </cell>
          <cell r="G1765">
            <v>15</v>
          </cell>
        </row>
        <row r="1766">
          <cell r="E1766">
            <v>310603002</v>
          </cell>
          <cell r="F1766" t="str">
            <v>乙</v>
          </cell>
          <cell r="G1766">
            <v>15</v>
          </cell>
        </row>
        <row r="1767">
          <cell r="E1767">
            <v>310603002</v>
          </cell>
          <cell r="F1767" t="str">
            <v>乙</v>
          </cell>
          <cell r="G1767">
            <v>15</v>
          </cell>
        </row>
        <row r="1768">
          <cell r="E1768">
            <v>310603002</v>
          </cell>
          <cell r="F1768" t="str">
            <v>乙</v>
          </cell>
          <cell r="G1768">
            <v>15</v>
          </cell>
        </row>
        <row r="1769">
          <cell r="E1769">
            <v>310603001</v>
          </cell>
          <cell r="F1769" t="str">
            <v>乙</v>
          </cell>
          <cell r="G1769">
            <v>20</v>
          </cell>
        </row>
        <row r="1770">
          <cell r="E1770">
            <v>310603001</v>
          </cell>
          <cell r="F1770" t="str">
            <v>乙</v>
          </cell>
          <cell r="G1770">
            <v>20</v>
          </cell>
        </row>
        <row r="1771">
          <cell r="E1771">
            <v>310602007</v>
          </cell>
          <cell r="F1771" t="str">
            <v>乙</v>
          </cell>
          <cell r="G1771">
            <v>312</v>
          </cell>
        </row>
        <row r="1772">
          <cell r="E1772">
            <v>310602005</v>
          </cell>
          <cell r="F1772" t="str">
            <v>甲</v>
          </cell>
          <cell r="G1772">
            <v>6.5</v>
          </cell>
        </row>
        <row r="1773">
          <cell r="E1773">
            <v>310602004</v>
          </cell>
          <cell r="F1773" t="str">
            <v>乙</v>
          </cell>
          <cell r="G1773">
            <v>130</v>
          </cell>
        </row>
        <row r="1774">
          <cell r="E1774">
            <v>310602003</v>
          </cell>
          <cell r="F1774" t="str">
            <v>甲</v>
          </cell>
          <cell r="G1774">
            <v>104</v>
          </cell>
        </row>
        <row r="1775">
          <cell r="E1775">
            <v>310602001</v>
          </cell>
          <cell r="F1775" t="str">
            <v>甲</v>
          </cell>
          <cell r="G1775">
            <v>65</v>
          </cell>
        </row>
        <row r="1776">
          <cell r="E1776">
            <v>310601012</v>
          </cell>
          <cell r="F1776" t="str">
            <v>甲</v>
          </cell>
          <cell r="G1776">
            <v>104</v>
          </cell>
        </row>
        <row r="1777">
          <cell r="E1777">
            <v>310601008</v>
          </cell>
          <cell r="F1777" t="str">
            <v>甲</v>
          </cell>
          <cell r="G1777">
            <v>117</v>
          </cell>
        </row>
        <row r="1778">
          <cell r="E1778">
            <v>310601005</v>
          </cell>
          <cell r="F1778" t="str">
            <v>甲</v>
          </cell>
          <cell r="G1778">
            <v>39</v>
          </cell>
        </row>
        <row r="1779">
          <cell r="E1779">
            <v>310601005</v>
          </cell>
          <cell r="F1779" t="str">
            <v>甲</v>
          </cell>
          <cell r="G1779">
            <v>39</v>
          </cell>
        </row>
        <row r="1780">
          <cell r="E1780">
            <v>310601005</v>
          </cell>
          <cell r="F1780" t="str">
            <v>甲</v>
          </cell>
          <cell r="G1780">
            <v>39</v>
          </cell>
        </row>
        <row r="1781">
          <cell r="E1781">
            <v>310601005</v>
          </cell>
          <cell r="F1781" t="str">
            <v>甲</v>
          </cell>
          <cell r="G1781">
            <v>39</v>
          </cell>
        </row>
        <row r="1782">
          <cell r="E1782">
            <v>310601005</v>
          </cell>
          <cell r="F1782" t="str">
            <v>甲</v>
          </cell>
          <cell r="G1782">
            <v>39</v>
          </cell>
        </row>
        <row r="1783">
          <cell r="E1783">
            <v>310601004</v>
          </cell>
          <cell r="F1783" t="str">
            <v>甲</v>
          </cell>
          <cell r="G1783">
            <v>39</v>
          </cell>
        </row>
        <row r="1784">
          <cell r="E1784">
            <v>310601004</v>
          </cell>
          <cell r="F1784" t="str">
            <v>甲</v>
          </cell>
          <cell r="G1784">
            <v>39</v>
          </cell>
        </row>
        <row r="1785">
          <cell r="E1785">
            <v>310601003</v>
          </cell>
          <cell r="F1785" t="str">
            <v>乙</v>
          </cell>
          <cell r="G1785">
            <v>260</v>
          </cell>
        </row>
        <row r="1786">
          <cell r="E1786">
            <v>310601002</v>
          </cell>
          <cell r="F1786" t="str">
            <v>甲</v>
          </cell>
          <cell r="G1786">
            <v>39</v>
          </cell>
        </row>
        <row r="1787">
          <cell r="E1787">
            <v>310601002</v>
          </cell>
          <cell r="F1787" t="str">
            <v>甲</v>
          </cell>
          <cell r="G1787">
            <v>39</v>
          </cell>
        </row>
        <row r="1788">
          <cell r="E1788">
            <v>310601002</v>
          </cell>
          <cell r="F1788" t="str">
            <v>甲</v>
          </cell>
          <cell r="G1788">
            <v>39</v>
          </cell>
        </row>
        <row r="1789">
          <cell r="E1789">
            <v>310601001</v>
          </cell>
          <cell r="F1789" t="str">
            <v>甲</v>
          </cell>
          <cell r="G1789">
            <v>39</v>
          </cell>
        </row>
        <row r="1790">
          <cell r="E1790">
            <v>310514003</v>
          </cell>
          <cell r="F1790" t="str">
            <v>乙</v>
          </cell>
          <cell r="G1790">
            <v>6</v>
          </cell>
        </row>
        <row r="1791">
          <cell r="E1791">
            <v>310510004</v>
          </cell>
          <cell r="F1791" t="str">
            <v>甲</v>
          </cell>
          <cell r="G1791">
            <v>1.2</v>
          </cell>
        </row>
        <row r="1792">
          <cell r="E1792">
            <v>310510004</v>
          </cell>
          <cell r="F1792" t="str">
            <v>甲</v>
          </cell>
          <cell r="G1792">
            <v>1.2</v>
          </cell>
        </row>
        <row r="1793">
          <cell r="E1793">
            <v>310510004</v>
          </cell>
          <cell r="F1793" t="str">
            <v>甲</v>
          </cell>
          <cell r="G1793">
            <v>1.2</v>
          </cell>
        </row>
        <row r="1794">
          <cell r="E1794">
            <v>310403016</v>
          </cell>
          <cell r="F1794" t="str">
            <v>乙</v>
          </cell>
          <cell r="G1794">
            <v>33</v>
          </cell>
        </row>
        <row r="1795">
          <cell r="E1795">
            <v>310403015</v>
          </cell>
          <cell r="F1795" t="str">
            <v>甲</v>
          </cell>
          <cell r="G1795">
            <v>26</v>
          </cell>
        </row>
        <row r="1796">
          <cell r="E1796">
            <v>310403014</v>
          </cell>
          <cell r="F1796" t="str">
            <v>甲</v>
          </cell>
          <cell r="G1796">
            <v>26</v>
          </cell>
        </row>
        <row r="1797">
          <cell r="E1797">
            <v>310403012</v>
          </cell>
          <cell r="F1797" t="str">
            <v>甲</v>
          </cell>
          <cell r="G1797">
            <v>7.8</v>
          </cell>
        </row>
        <row r="1798">
          <cell r="E1798">
            <v>310403011</v>
          </cell>
          <cell r="F1798" t="str">
            <v>甲</v>
          </cell>
          <cell r="G1798">
            <v>13</v>
          </cell>
        </row>
        <row r="1799">
          <cell r="E1799">
            <v>310403011</v>
          </cell>
          <cell r="F1799" t="str">
            <v>甲</v>
          </cell>
          <cell r="G1799">
            <v>13</v>
          </cell>
        </row>
        <row r="1800">
          <cell r="E1800">
            <v>310403009</v>
          </cell>
          <cell r="F1800" t="str">
            <v>甲</v>
          </cell>
          <cell r="G1800">
            <v>150</v>
          </cell>
        </row>
        <row r="1801">
          <cell r="E1801">
            <v>310403008</v>
          </cell>
          <cell r="F1801" t="str">
            <v>甲</v>
          </cell>
          <cell r="G1801">
            <v>69</v>
          </cell>
        </row>
        <row r="1802">
          <cell r="E1802">
            <v>310403007</v>
          </cell>
          <cell r="F1802" t="str">
            <v>甲</v>
          </cell>
          <cell r="G1802">
            <v>20</v>
          </cell>
        </row>
        <row r="1803">
          <cell r="E1803">
            <v>310403006</v>
          </cell>
          <cell r="F1803" t="str">
            <v>甲</v>
          </cell>
          <cell r="G1803">
            <v>142</v>
          </cell>
        </row>
        <row r="1804">
          <cell r="E1804">
            <v>310403005</v>
          </cell>
          <cell r="F1804" t="str">
            <v>乙</v>
          </cell>
          <cell r="G1804">
            <v>91</v>
          </cell>
        </row>
        <row r="1805">
          <cell r="E1805">
            <v>310402025</v>
          </cell>
          <cell r="F1805" t="str">
            <v>乙</v>
          </cell>
          <cell r="G1805">
            <v>33</v>
          </cell>
        </row>
        <row r="1806">
          <cell r="E1806">
            <v>310402024</v>
          </cell>
          <cell r="F1806" t="str">
            <v>甲</v>
          </cell>
          <cell r="G1806">
            <v>20</v>
          </cell>
        </row>
        <row r="1807">
          <cell r="E1807">
            <v>310402022</v>
          </cell>
          <cell r="F1807" t="str">
            <v>甲</v>
          </cell>
          <cell r="G1807">
            <v>33</v>
          </cell>
        </row>
        <row r="1808">
          <cell r="E1808">
            <v>310402020</v>
          </cell>
          <cell r="F1808" t="str">
            <v>甲</v>
          </cell>
          <cell r="G1808">
            <v>42</v>
          </cell>
        </row>
        <row r="1809">
          <cell r="E1809">
            <v>310402019</v>
          </cell>
          <cell r="F1809" t="str">
            <v>甲</v>
          </cell>
          <cell r="G1809">
            <v>13</v>
          </cell>
        </row>
        <row r="1810">
          <cell r="E1810">
            <v>310402018</v>
          </cell>
          <cell r="F1810" t="str">
            <v>甲</v>
          </cell>
          <cell r="G1810">
            <v>39</v>
          </cell>
        </row>
        <row r="1811">
          <cell r="E1811">
            <v>310402017</v>
          </cell>
          <cell r="F1811" t="str">
            <v>甲</v>
          </cell>
          <cell r="G1811">
            <v>26</v>
          </cell>
        </row>
        <row r="1812">
          <cell r="E1812">
            <v>310402017</v>
          </cell>
          <cell r="F1812" t="str">
            <v>甲</v>
          </cell>
          <cell r="G1812">
            <v>26</v>
          </cell>
        </row>
        <row r="1813">
          <cell r="E1813">
            <v>310402016</v>
          </cell>
          <cell r="F1813" t="str">
            <v>甲</v>
          </cell>
          <cell r="G1813">
            <v>98</v>
          </cell>
        </row>
        <row r="1814">
          <cell r="E1814">
            <v>310402014</v>
          </cell>
          <cell r="F1814" t="str">
            <v>甲</v>
          </cell>
          <cell r="G1814">
            <v>39</v>
          </cell>
        </row>
        <row r="1815">
          <cell r="E1815">
            <v>310402013</v>
          </cell>
          <cell r="F1815" t="str">
            <v>甲</v>
          </cell>
          <cell r="G1815">
            <v>39</v>
          </cell>
        </row>
        <row r="1816">
          <cell r="E1816">
            <v>310402012</v>
          </cell>
          <cell r="F1816" t="str">
            <v>甲</v>
          </cell>
          <cell r="G1816">
            <v>20</v>
          </cell>
        </row>
        <row r="1817">
          <cell r="E1817">
            <v>310402004</v>
          </cell>
          <cell r="F1817" t="str">
            <v>甲</v>
          </cell>
          <cell r="G1817">
            <v>65</v>
          </cell>
        </row>
        <row r="1818">
          <cell r="E1818">
            <v>310402002</v>
          </cell>
          <cell r="F1818" t="str">
            <v>甲</v>
          </cell>
          <cell r="G1818">
            <v>3.9</v>
          </cell>
        </row>
        <row r="1819">
          <cell r="E1819">
            <v>310402001</v>
          </cell>
          <cell r="F1819" t="str">
            <v>甲</v>
          </cell>
          <cell r="G1819">
            <v>6.5</v>
          </cell>
        </row>
        <row r="1820">
          <cell r="E1820">
            <v>310401049</v>
          </cell>
          <cell r="F1820" t="str">
            <v>乙</v>
          </cell>
          <cell r="G1820">
            <v>62</v>
          </cell>
        </row>
        <row r="1821">
          <cell r="E1821">
            <v>310401041</v>
          </cell>
          <cell r="F1821" t="str">
            <v>甲</v>
          </cell>
          <cell r="G1821">
            <v>3.9</v>
          </cell>
        </row>
        <row r="1822">
          <cell r="E1822">
            <v>310401040</v>
          </cell>
          <cell r="F1822" t="str">
            <v>甲</v>
          </cell>
          <cell r="G1822">
            <v>59</v>
          </cell>
        </row>
        <row r="1823">
          <cell r="E1823">
            <v>310401039</v>
          </cell>
          <cell r="F1823" t="str">
            <v>甲</v>
          </cell>
          <cell r="G1823">
            <v>20</v>
          </cell>
        </row>
        <row r="1824">
          <cell r="E1824">
            <v>310401037</v>
          </cell>
          <cell r="F1824" t="str">
            <v>甲</v>
          </cell>
          <cell r="G1824">
            <v>13</v>
          </cell>
        </row>
        <row r="1825">
          <cell r="E1825">
            <v>310401015</v>
          </cell>
          <cell r="F1825" t="str">
            <v>甲</v>
          </cell>
          <cell r="G1825">
            <v>130</v>
          </cell>
        </row>
        <row r="1826">
          <cell r="E1826">
            <v>310401015</v>
          </cell>
          <cell r="F1826" t="str">
            <v>甲</v>
          </cell>
          <cell r="G1826">
            <v>130</v>
          </cell>
        </row>
        <row r="1827">
          <cell r="E1827">
            <v>310401015</v>
          </cell>
          <cell r="F1827" t="str">
            <v>甲</v>
          </cell>
          <cell r="G1827">
            <v>130</v>
          </cell>
        </row>
        <row r="1828">
          <cell r="E1828">
            <v>310401015</v>
          </cell>
          <cell r="F1828" t="str">
            <v>甲</v>
          </cell>
          <cell r="G1828">
            <v>130</v>
          </cell>
        </row>
        <row r="1829">
          <cell r="E1829">
            <v>310300106</v>
          </cell>
          <cell r="F1829" t="str">
            <v>甲</v>
          </cell>
          <cell r="G1829">
            <v>16</v>
          </cell>
        </row>
        <row r="1830">
          <cell r="E1830">
            <v>310300102</v>
          </cell>
          <cell r="F1830" t="str">
            <v>甲</v>
          </cell>
          <cell r="G1830">
            <v>31</v>
          </cell>
        </row>
        <row r="1831">
          <cell r="E1831">
            <v>310300086</v>
          </cell>
          <cell r="F1831" t="str">
            <v>乙</v>
          </cell>
          <cell r="G1831">
            <v>165</v>
          </cell>
        </row>
        <row r="1832">
          <cell r="E1832">
            <v>310300085</v>
          </cell>
          <cell r="F1832" t="str">
            <v>甲</v>
          </cell>
          <cell r="G1832">
            <v>13</v>
          </cell>
        </row>
        <row r="1833">
          <cell r="E1833">
            <v>310300085</v>
          </cell>
          <cell r="F1833" t="str">
            <v>甲</v>
          </cell>
          <cell r="G1833">
            <v>13</v>
          </cell>
        </row>
        <row r="1834">
          <cell r="E1834">
            <v>310300068</v>
          </cell>
          <cell r="F1834" t="str">
            <v>甲</v>
          </cell>
          <cell r="G1834">
            <v>47</v>
          </cell>
        </row>
        <row r="1835">
          <cell r="E1835">
            <v>310300067</v>
          </cell>
          <cell r="F1835" t="str">
            <v>甲</v>
          </cell>
          <cell r="G1835">
            <v>39</v>
          </cell>
        </row>
        <row r="1836">
          <cell r="E1836">
            <v>310300056</v>
          </cell>
          <cell r="F1836" t="str">
            <v>甲</v>
          </cell>
          <cell r="G1836">
            <v>8.1</v>
          </cell>
        </row>
        <row r="1837">
          <cell r="E1837">
            <v>310300056</v>
          </cell>
          <cell r="F1837" t="str">
            <v>甲</v>
          </cell>
          <cell r="G1837">
            <v>8.1</v>
          </cell>
        </row>
        <row r="1838">
          <cell r="E1838">
            <v>310300056</v>
          </cell>
          <cell r="F1838" t="str">
            <v>甲</v>
          </cell>
          <cell r="G1838">
            <v>8.1</v>
          </cell>
        </row>
        <row r="1839">
          <cell r="E1839">
            <v>310300049</v>
          </cell>
          <cell r="F1839" t="str">
            <v>甲</v>
          </cell>
          <cell r="G1839">
            <v>16</v>
          </cell>
        </row>
        <row r="1840">
          <cell r="E1840">
            <v>310300049</v>
          </cell>
          <cell r="F1840" t="str">
            <v>甲</v>
          </cell>
          <cell r="G1840">
            <v>16</v>
          </cell>
        </row>
        <row r="1841">
          <cell r="E1841">
            <v>310300049</v>
          </cell>
          <cell r="F1841" t="str">
            <v>甲</v>
          </cell>
          <cell r="G1841">
            <v>16</v>
          </cell>
        </row>
        <row r="1842">
          <cell r="E1842">
            <v>310300049</v>
          </cell>
          <cell r="F1842" t="str">
            <v>甲</v>
          </cell>
          <cell r="G1842">
            <v>16</v>
          </cell>
        </row>
        <row r="1843">
          <cell r="E1843">
            <v>310300036</v>
          </cell>
          <cell r="F1843" t="str">
            <v>甲</v>
          </cell>
          <cell r="G1843">
            <v>4.9</v>
          </cell>
        </row>
        <row r="1844">
          <cell r="E1844">
            <v>310300027</v>
          </cell>
          <cell r="F1844" t="str">
            <v>甲</v>
          </cell>
          <cell r="G1844">
            <v>16</v>
          </cell>
        </row>
        <row r="1845">
          <cell r="E1845">
            <v>310300027</v>
          </cell>
          <cell r="F1845" t="str">
            <v>甲</v>
          </cell>
          <cell r="G1845">
            <v>16</v>
          </cell>
        </row>
        <row r="1846">
          <cell r="E1846">
            <v>310300027</v>
          </cell>
          <cell r="F1846" t="str">
            <v>甲</v>
          </cell>
          <cell r="G1846">
            <v>16</v>
          </cell>
        </row>
        <row r="1847">
          <cell r="E1847">
            <v>310300027</v>
          </cell>
          <cell r="F1847" t="str">
            <v>甲</v>
          </cell>
          <cell r="G1847">
            <v>16</v>
          </cell>
        </row>
        <row r="1848">
          <cell r="E1848">
            <v>310300027</v>
          </cell>
          <cell r="F1848" t="str">
            <v>甲</v>
          </cell>
          <cell r="G1848">
            <v>16</v>
          </cell>
        </row>
        <row r="1849">
          <cell r="E1849">
            <v>310300020</v>
          </cell>
          <cell r="F1849" t="str">
            <v>丙</v>
          </cell>
          <cell r="G1849">
            <v>6.5</v>
          </cell>
        </row>
        <row r="1850">
          <cell r="E1850">
            <v>310300020</v>
          </cell>
          <cell r="F1850" t="str">
            <v>丙</v>
          </cell>
          <cell r="G1850">
            <v>6.5</v>
          </cell>
        </row>
        <row r="1851">
          <cell r="E1851">
            <v>310300020</v>
          </cell>
          <cell r="F1851" t="str">
            <v>丙</v>
          </cell>
          <cell r="G1851">
            <v>6.5</v>
          </cell>
        </row>
        <row r="1852">
          <cell r="E1852">
            <v>310300020</v>
          </cell>
          <cell r="F1852" t="str">
            <v>丙</v>
          </cell>
          <cell r="G1852">
            <v>6.5</v>
          </cell>
        </row>
        <row r="1853">
          <cell r="E1853">
            <v>310300008</v>
          </cell>
          <cell r="F1853" t="str">
            <v>丙</v>
          </cell>
          <cell r="G1853">
            <v>8.1</v>
          </cell>
        </row>
        <row r="1854">
          <cell r="E1854">
            <v>310300007</v>
          </cell>
          <cell r="F1854" t="str">
            <v>丙</v>
          </cell>
          <cell r="G1854">
            <v>31</v>
          </cell>
        </row>
        <row r="1855">
          <cell r="E1855">
            <v>310300001</v>
          </cell>
          <cell r="F1855" t="str">
            <v>甲</v>
          </cell>
          <cell r="G1855">
            <v>4.9</v>
          </cell>
        </row>
        <row r="1856">
          <cell r="E1856">
            <v>310208001</v>
          </cell>
          <cell r="F1856" t="str">
            <v>乙</v>
          </cell>
          <cell r="G1856">
            <v>10</v>
          </cell>
        </row>
        <row r="1857">
          <cell r="E1857">
            <v>310208001</v>
          </cell>
          <cell r="F1857" t="str">
            <v>乙</v>
          </cell>
          <cell r="G1857">
            <v>10</v>
          </cell>
        </row>
        <row r="1858">
          <cell r="E1858">
            <v>310205008</v>
          </cell>
          <cell r="F1858" t="str">
            <v>乙</v>
          </cell>
          <cell r="G1858">
            <v>5.2</v>
          </cell>
        </row>
        <row r="1859">
          <cell r="E1859">
            <v>310205001</v>
          </cell>
          <cell r="F1859" t="str">
            <v>甲</v>
          </cell>
          <cell r="G1859">
            <v>20</v>
          </cell>
        </row>
        <row r="1860">
          <cell r="E1860">
            <v>310204001</v>
          </cell>
          <cell r="F1860" t="str">
            <v>甲</v>
          </cell>
          <cell r="G1860">
            <v>20</v>
          </cell>
        </row>
        <row r="1861">
          <cell r="E1861">
            <v>310203004</v>
          </cell>
          <cell r="F1861" t="str">
            <v>甲</v>
          </cell>
          <cell r="G1861">
            <v>26</v>
          </cell>
        </row>
        <row r="1862">
          <cell r="E1862">
            <v>310203003</v>
          </cell>
          <cell r="F1862" t="str">
            <v>甲</v>
          </cell>
          <cell r="G1862">
            <v>26</v>
          </cell>
        </row>
        <row r="1863">
          <cell r="E1863">
            <v>310203002</v>
          </cell>
          <cell r="F1863" t="str">
            <v>甲</v>
          </cell>
          <cell r="G1863">
            <v>26</v>
          </cell>
        </row>
        <row r="1864">
          <cell r="E1864">
            <v>310203001</v>
          </cell>
          <cell r="F1864" t="str">
            <v>甲</v>
          </cell>
          <cell r="G1864">
            <v>26</v>
          </cell>
        </row>
        <row r="1865">
          <cell r="E1865">
            <v>310100029</v>
          </cell>
          <cell r="F1865" t="str">
            <v>乙</v>
          </cell>
          <cell r="G1865">
            <v>1074</v>
          </cell>
        </row>
        <row r="1866">
          <cell r="E1866">
            <v>310100029</v>
          </cell>
          <cell r="F1866" t="str">
            <v>乙</v>
          </cell>
          <cell r="G1866">
            <v>1074</v>
          </cell>
        </row>
        <row r="1867">
          <cell r="E1867">
            <v>310100028</v>
          </cell>
          <cell r="F1867" t="str">
            <v>乙</v>
          </cell>
          <cell r="G1867">
            <v>390</v>
          </cell>
        </row>
        <row r="1868">
          <cell r="E1868">
            <v>310100027</v>
          </cell>
          <cell r="F1868" t="str">
            <v>甲</v>
          </cell>
          <cell r="G1868">
            <v>65</v>
          </cell>
        </row>
        <row r="1869">
          <cell r="E1869">
            <v>310100025</v>
          </cell>
          <cell r="F1869" t="str">
            <v>乙</v>
          </cell>
          <cell r="G1869">
            <v>26</v>
          </cell>
        </row>
        <row r="1870">
          <cell r="E1870">
            <v>310100023</v>
          </cell>
          <cell r="F1870" t="str">
            <v>甲</v>
          </cell>
          <cell r="G1870">
            <v>59</v>
          </cell>
        </row>
        <row r="1871">
          <cell r="E1871">
            <v>310100023</v>
          </cell>
          <cell r="F1871" t="str">
            <v>甲</v>
          </cell>
          <cell r="G1871">
            <v>59</v>
          </cell>
        </row>
        <row r="1872">
          <cell r="E1872">
            <v>310100023</v>
          </cell>
          <cell r="F1872" t="str">
            <v>甲</v>
          </cell>
          <cell r="G1872">
            <v>59</v>
          </cell>
        </row>
        <row r="1873">
          <cell r="E1873">
            <v>310100022</v>
          </cell>
          <cell r="F1873" t="str">
            <v>乙</v>
          </cell>
          <cell r="G1873">
            <v>6.5</v>
          </cell>
        </row>
        <row r="1874">
          <cell r="E1874">
            <v>310100021</v>
          </cell>
          <cell r="F1874" t="str">
            <v>甲</v>
          </cell>
          <cell r="G1874">
            <v>13</v>
          </cell>
        </row>
        <row r="1875">
          <cell r="E1875">
            <v>310100020</v>
          </cell>
          <cell r="F1875" t="str">
            <v>甲</v>
          </cell>
          <cell r="G1875">
            <v>156</v>
          </cell>
        </row>
        <row r="1876">
          <cell r="E1876">
            <v>310100020</v>
          </cell>
          <cell r="F1876" t="str">
            <v>甲</v>
          </cell>
          <cell r="G1876">
            <v>156</v>
          </cell>
        </row>
        <row r="1877">
          <cell r="E1877">
            <v>310100019</v>
          </cell>
          <cell r="F1877" t="str">
            <v>甲</v>
          </cell>
          <cell r="G1877">
            <v>195</v>
          </cell>
        </row>
        <row r="1878">
          <cell r="E1878">
            <v>310100017</v>
          </cell>
          <cell r="F1878" t="str">
            <v>甲</v>
          </cell>
          <cell r="G1878">
            <v>156</v>
          </cell>
        </row>
        <row r="1879">
          <cell r="E1879">
            <v>310100017</v>
          </cell>
          <cell r="F1879" t="str">
            <v>甲</v>
          </cell>
          <cell r="G1879">
            <v>156</v>
          </cell>
        </row>
        <row r="1880">
          <cell r="E1880">
            <v>310100016</v>
          </cell>
          <cell r="F1880" t="str">
            <v>甲</v>
          </cell>
          <cell r="G1880">
            <v>195</v>
          </cell>
        </row>
        <row r="1881">
          <cell r="E1881">
            <v>310100012</v>
          </cell>
          <cell r="F1881" t="str">
            <v>乙</v>
          </cell>
          <cell r="G1881">
            <v>91</v>
          </cell>
        </row>
        <row r="1882">
          <cell r="E1882">
            <v>310100011</v>
          </cell>
          <cell r="F1882" t="str">
            <v>甲</v>
          </cell>
          <cell r="G1882">
            <v>65</v>
          </cell>
        </row>
        <row r="1883">
          <cell r="E1883">
            <v>310100011</v>
          </cell>
          <cell r="F1883" t="str">
            <v>甲</v>
          </cell>
          <cell r="G1883">
            <v>65</v>
          </cell>
        </row>
        <row r="1884">
          <cell r="E1884">
            <v>310100011</v>
          </cell>
          <cell r="F1884" t="str">
            <v>甲</v>
          </cell>
          <cell r="G1884">
            <v>65</v>
          </cell>
        </row>
        <row r="1885">
          <cell r="E1885">
            <v>310100011</v>
          </cell>
          <cell r="F1885" t="str">
            <v>甲</v>
          </cell>
          <cell r="G1885">
            <v>65</v>
          </cell>
        </row>
        <row r="1886">
          <cell r="E1886">
            <v>310100009</v>
          </cell>
          <cell r="F1886" t="str">
            <v>甲</v>
          </cell>
          <cell r="G1886">
            <v>65</v>
          </cell>
        </row>
        <row r="1887">
          <cell r="E1887">
            <v>310100009</v>
          </cell>
          <cell r="F1887" t="str">
            <v>甲</v>
          </cell>
          <cell r="G1887">
            <v>65</v>
          </cell>
        </row>
        <row r="1888">
          <cell r="E1888">
            <v>310100009</v>
          </cell>
          <cell r="F1888" t="str">
            <v>甲</v>
          </cell>
          <cell r="G1888">
            <v>65</v>
          </cell>
        </row>
        <row r="1889">
          <cell r="E1889">
            <v>310100009</v>
          </cell>
          <cell r="F1889" t="str">
            <v>甲</v>
          </cell>
          <cell r="G1889">
            <v>65</v>
          </cell>
        </row>
        <row r="1890">
          <cell r="E1890">
            <v>310100009</v>
          </cell>
          <cell r="F1890" t="str">
            <v>甲</v>
          </cell>
          <cell r="G1890">
            <v>65</v>
          </cell>
        </row>
        <row r="1891">
          <cell r="E1891">
            <v>310100009</v>
          </cell>
          <cell r="F1891" t="str">
            <v>甲</v>
          </cell>
          <cell r="G1891">
            <v>65</v>
          </cell>
        </row>
        <row r="1892">
          <cell r="E1892">
            <v>310100008</v>
          </cell>
          <cell r="F1892" t="str">
            <v>甲</v>
          </cell>
          <cell r="G1892">
            <v>26</v>
          </cell>
        </row>
        <row r="1893">
          <cell r="E1893">
            <v>310100007</v>
          </cell>
          <cell r="F1893" t="str">
            <v>甲</v>
          </cell>
          <cell r="G1893">
            <v>65</v>
          </cell>
        </row>
        <row r="1894">
          <cell r="E1894">
            <v>310100007</v>
          </cell>
          <cell r="F1894" t="str">
            <v>甲</v>
          </cell>
          <cell r="G1894">
            <v>65</v>
          </cell>
        </row>
        <row r="1895">
          <cell r="E1895">
            <v>310100005</v>
          </cell>
          <cell r="F1895" t="str">
            <v>丙</v>
          </cell>
          <cell r="G1895">
            <v>39</v>
          </cell>
        </row>
        <row r="1896">
          <cell r="E1896">
            <v>310100005</v>
          </cell>
          <cell r="F1896" t="str">
            <v>丙</v>
          </cell>
          <cell r="G1896">
            <v>39</v>
          </cell>
        </row>
        <row r="1897">
          <cell r="E1897">
            <v>310100005</v>
          </cell>
          <cell r="F1897" t="str">
            <v>丙</v>
          </cell>
          <cell r="G1897">
            <v>39</v>
          </cell>
        </row>
        <row r="1898">
          <cell r="E1898">
            <v>310100004</v>
          </cell>
          <cell r="F1898" t="str">
            <v>乙</v>
          </cell>
          <cell r="G1898">
            <v>520</v>
          </cell>
        </row>
        <row r="1899">
          <cell r="E1899">
            <v>310100004</v>
          </cell>
          <cell r="F1899" t="str">
            <v>乙</v>
          </cell>
          <cell r="G1899">
            <v>520</v>
          </cell>
        </row>
        <row r="1900">
          <cell r="E1900">
            <v>310100004</v>
          </cell>
          <cell r="F1900" t="str">
            <v>乙</v>
          </cell>
          <cell r="G1900">
            <v>520</v>
          </cell>
        </row>
        <row r="1901">
          <cell r="E1901">
            <v>310100004</v>
          </cell>
          <cell r="F1901" t="str">
            <v>乙</v>
          </cell>
          <cell r="G1901">
            <v>520</v>
          </cell>
        </row>
        <row r="1902">
          <cell r="E1902">
            <v>310100003</v>
          </cell>
          <cell r="F1902" t="str">
            <v>甲</v>
          </cell>
          <cell r="G1902">
            <v>117</v>
          </cell>
        </row>
        <row r="1903">
          <cell r="E1903">
            <v>310100003</v>
          </cell>
          <cell r="F1903" t="str">
            <v>甲</v>
          </cell>
          <cell r="G1903">
            <v>117</v>
          </cell>
        </row>
        <row r="1904">
          <cell r="E1904">
            <v>310100002</v>
          </cell>
          <cell r="F1904" t="str">
            <v>甲</v>
          </cell>
          <cell r="G1904">
            <v>52</v>
          </cell>
        </row>
        <row r="1905">
          <cell r="E1905">
            <v>310100002</v>
          </cell>
          <cell r="F1905" t="str">
            <v>甲</v>
          </cell>
          <cell r="G1905">
            <v>52</v>
          </cell>
        </row>
        <row r="1906">
          <cell r="E1906">
            <v>310100002</v>
          </cell>
          <cell r="F1906" t="str">
            <v>甲</v>
          </cell>
          <cell r="G1906">
            <v>52</v>
          </cell>
        </row>
        <row r="1907">
          <cell r="E1907">
            <v>310100002</v>
          </cell>
          <cell r="F1907" t="str">
            <v>甲</v>
          </cell>
          <cell r="G1907">
            <v>52</v>
          </cell>
        </row>
        <row r="1908">
          <cell r="E1908">
            <v>310100002</v>
          </cell>
          <cell r="F1908" t="str">
            <v>甲</v>
          </cell>
          <cell r="G1908">
            <v>52</v>
          </cell>
        </row>
        <row r="1909">
          <cell r="E1909">
            <v>270800007</v>
          </cell>
          <cell r="F1909" t="str">
            <v>乙</v>
          </cell>
          <cell r="G1909">
            <v>100</v>
          </cell>
        </row>
        <row r="1910">
          <cell r="E1910">
            <v>270800005</v>
          </cell>
          <cell r="F1910" t="str">
            <v>丙</v>
          </cell>
          <cell r="G1910">
            <v>185</v>
          </cell>
        </row>
        <row r="1911">
          <cell r="E1911">
            <v>270800004</v>
          </cell>
          <cell r="F1911" t="str">
            <v>甲</v>
          </cell>
          <cell r="G1911">
            <v>30</v>
          </cell>
        </row>
        <row r="1912">
          <cell r="E1912">
            <v>270700003</v>
          </cell>
          <cell r="F1912" t="str">
            <v>丙</v>
          </cell>
          <cell r="G1912">
            <v>400</v>
          </cell>
        </row>
        <row r="1913">
          <cell r="E1913">
            <v>270500001</v>
          </cell>
          <cell r="F1913" t="str">
            <v>甲</v>
          </cell>
          <cell r="G1913">
            <v>80</v>
          </cell>
        </row>
        <row r="1914">
          <cell r="E1914">
            <v>270400002</v>
          </cell>
          <cell r="F1914" t="str">
            <v>甲</v>
          </cell>
          <cell r="G1914">
            <v>195</v>
          </cell>
        </row>
        <row r="1915">
          <cell r="E1915">
            <v>270400001</v>
          </cell>
          <cell r="F1915" t="str">
            <v>甲</v>
          </cell>
          <cell r="G1915">
            <v>260</v>
          </cell>
        </row>
        <row r="1916">
          <cell r="E1916">
            <v>270300010</v>
          </cell>
          <cell r="F1916" t="str">
            <v>乙</v>
          </cell>
          <cell r="G1916">
            <v>390</v>
          </cell>
        </row>
        <row r="1917">
          <cell r="E1917">
            <v>270300003</v>
          </cell>
          <cell r="F1917" t="str">
            <v>甲</v>
          </cell>
          <cell r="G1917">
            <v>159</v>
          </cell>
        </row>
        <row r="1918">
          <cell r="E1918">
            <v>270300002</v>
          </cell>
          <cell r="F1918" t="str">
            <v>甲</v>
          </cell>
          <cell r="G1918">
            <v>122</v>
          </cell>
        </row>
        <row r="1919">
          <cell r="E1919">
            <v>270300001</v>
          </cell>
          <cell r="F1919" t="str">
            <v>甲</v>
          </cell>
          <cell r="G1919">
            <v>130</v>
          </cell>
        </row>
        <row r="1920">
          <cell r="E1920">
            <v>270200005</v>
          </cell>
          <cell r="F1920" t="str">
            <v>甲</v>
          </cell>
          <cell r="G1920">
            <v>39</v>
          </cell>
        </row>
        <row r="1921">
          <cell r="E1921">
            <v>270200005</v>
          </cell>
          <cell r="F1921" t="str">
            <v>甲</v>
          </cell>
          <cell r="G1921">
            <v>39</v>
          </cell>
        </row>
        <row r="1922">
          <cell r="E1922">
            <v>270200005</v>
          </cell>
          <cell r="F1922" t="str">
            <v>甲</v>
          </cell>
          <cell r="G1922">
            <v>39</v>
          </cell>
        </row>
        <row r="1923">
          <cell r="E1923">
            <v>270200004</v>
          </cell>
          <cell r="F1923" t="str">
            <v>甲</v>
          </cell>
          <cell r="G1923">
            <v>105</v>
          </cell>
        </row>
        <row r="1924">
          <cell r="E1924">
            <v>270200004</v>
          </cell>
          <cell r="F1924" t="str">
            <v>甲</v>
          </cell>
          <cell r="G1924">
            <v>105</v>
          </cell>
        </row>
        <row r="1925">
          <cell r="E1925">
            <v>270200004</v>
          </cell>
          <cell r="F1925" t="str">
            <v>甲</v>
          </cell>
          <cell r="G1925">
            <v>105</v>
          </cell>
        </row>
        <row r="1926">
          <cell r="E1926">
            <v>270200004</v>
          </cell>
          <cell r="F1926" t="str">
            <v>甲</v>
          </cell>
          <cell r="G1926">
            <v>105</v>
          </cell>
        </row>
        <row r="1927">
          <cell r="E1927">
            <v>270200004</v>
          </cell>
          <cell r="F1927" t="str">
            <v>甲</v>
          </cell>
          <cell r="G1927">
            <v>105</v>
          </cell>
        </row>
        <row r="1928">
          <cell r="E1928">
            <v>270200004</v>
          </cell>
          <cell r="F1928" t="str">
            <v>甲</v>
          </cell>
          <cell r="G1928">
            <v>105</v>
          </cell>
        </row>
        <row r="1929">
          <cell r="E1929">
            <v>270200004</v>
          </cell>
          <cell r="F1929" t="str">
            <v>甲</v>
          </cell>
          <cell r="G1929">
            <v>105</v>
          </cell>
        </row>
        <row r="1930">
          <cell r="E1930">
            <v>270200004</v>
          </cell>
          <cell r="F1930" t="str">
            <v>甲</v>
          </cell>
          <cell r="G1930">
            <v>105</v>
          </cell>
        </row>
        <row r="1931">
          <cell r="E1931">
            <v>270200003</v>
          </cell>
          <cell r="F1931" t="str">
            <v>甲</v>
          </cell>
          <cell r="G1931">
            <v>104</v>
          </cell>
        </row>
        <row r="1932">
          <cell r="E1932">
            <v>270200001</v>
          </cell>
          <cell r="F1932" t="str">
            <v>甲</v>
          </cell>
          <cell r="G1932">
            <v>113</v>
          </cell>
        </row>
        <row r="1933">
          <cell r="E1933">
            <v>270200001</v>
          </cell>
          <cell r="F1933" t="str">
            <v>甲</v>
          </cell>
          <cell r="G1933">
            <v>113</v>
          </cell>
        </row>
        <row r="1934">
          <cell r="E1934">
            <v>270200001</v>
          </cell>
          <cell r="F1934" t="str">
            <v>甲</v>
          </cell>
          <cell r="G1934">
            <v>113</v>
          </cell>
        </row>
        <row r="1935">
          <cell r="E1935">
            <v>270200001</v>
          </cell>
          <cell r="F1935" t="str">
            <v>甲</v>
          </cell>
          <cell r="G1935">
            <v>113</v>
          </cell>
        </row>
        <row r="1936">
          <cell r="E1936">
            <v>270200001</v>
          </cell>
          <cell r="F1936" t="str">
            <v>甲</v>
          </cell>
          <cell r="G1936">
            <v>113</v>
          </cell>
        </row>
        <row r="1937">
          <cell r="E1937">
            <v>270200001</v>
          </cell>
          <cell r="F1937" t="str">
            <v>甲</v>
          </cell>
          <cell r="G1937">
            <v>113</v>
          </cell>
        </row>
        <row r="1938">
          <cell r="E1938">
            <v>270200001</v>
          </cell>
          <cell r="F1938" t="str">
            <v>甲</v>
          </cell>
          <cell r="G1938">
            <v>113</v>
          </cell>
        </row>
        <row r="1939">
          <cell r="E1939">
            <v>270200001</v>
          </cell>
          <cell r="F1939" t="str">
            <v>甲</v>
          </cell>
          <cell r="G1939">
            <v>113</v>
          </cell>
        </row>
        <row r="1940">
          <cell r="E1940">
            <v>270200001</v>
          </cell>
          <cell r="F1940" t="str">
            <v>甲</v>
          </cell>
          <cell r="G1940">
            <v>113</v>
          </cell>
        </row>
        <row r="1941">
          <cell r="E1941">
            <v>260000019</v>
          </cell>
          <cell r="F1941" t="str">
            <v>甲</v>
          </cell>
          <cell r="G1941">
            <v>15</v>
          </cell>
        </row>
        <row r="1942">
          <cell r="E1942">
            <v>260000012</v>
          </cell>
          <cell r="F1942" t="str">
            <v>甲</v>
          </cell>
          <cell r="G1942">
            <v>4</v>
          </cell>
        </row>
        <row r="1943">
          <cell r="E1943">
            <v>260000010</v>
          </cell>
          <cell r="F1943" t="str">
            <v>乙/甲</v>
          </cell>
          <cell r="G1943">
            <v>50</v>
          </cell>
        </row>
        <row r="1944">
          <cell r="E1944">
            <v>260000004</v>
          </cell>
          <cell r="F1944" t="str">
            <v>甲</v>
          </cell>
          <cell r="G1944">
            <v>10</v>
          </cell>
        </row>
        <row r="1945">
          <cell r="E1945">
            <v>250900003</v>
          </cell>
          <cell r="F1945" t="str">
            <v>乙</v>
          </cell>
          <cell r="G1945">
            <v>32</v>
          </cell>
        </row>
        <row r="1946">
          <cell r="E1946">
            <v>250900002</v>
          </cell>
          <cell r="F1946" t="str">
            <v>乙</v>
          </cell>
          <cell r="G1946">
            <v>115</v>
          </cell>
        </row>
        <row r="1947">
          <cell r="E1947">
            <v>250700015</v>
          </cell>
          <cell r="F1947" t="str">
            <v>丙</v>
          </cell>
          <cell r="G1947">
            <v>30</v>
          </cell>
        </row>
        <row r="1948">
          <cell r="E1948">
            <v>250700001</v>
          </cell>
          <cell r="F1948" t="str">
            <v>丙</v>
          </cell>
          <cell r="G1948">
            <v>150</v>
          </cell>
        </row>
        <row r="1949">
          <cell r="E1949">
            <v>250700001</v>
          </cell>
          <cell r="F1949" t="str">
            <v>丙</v>
          </cell>
          <cell r="G1949">
            <v>150</v>
          </cell>
        </row>
        <row r="1950">
          <cell r="E1950">
            <v>250601006</v>
          </cell>
          <cell r="F1950" t="str">
            <v>甲</v>
          </cell>
          <cell r="G1950">
            <v>1</v>
          </cell>
        </row>
        <row r="1951">
          <cell r="E1951">
            <v>250601005</v>
          </cell>
          <cell r="F1951" t="str">
            <v>甲</v>
          </cell>
          <cell r="G1951">
            <v>2.5</v>
          </cell>
        </row>
        <row r="1952">
          <cell r="E1952">
            <v>250503013</v>
          </cell>
          <cell r="F1952" t="str">
            <v>丙</v>
          </cell>
          <cell r="G1952">
            <v>390</v>
          </cell>
        </row>
        <row r="1953">
          <cell r="E1953">
            <v>250502002</v>
          </cell>
          <cell r="F1953" t="str">
            <v>甲</v>
          </cell>
          <cell r="G1953">
            <v>6</v>
          </cell>
        </row>
        <row r="1954">
          <cell r="E1954">
            <v>250502001</v>
          </cell>
          <cell r="F1954" t="str">
            <v>甲</v>
          </cell>
          <cell r="G1954">
            <v>20</v>
          </cell>
        </row>
        <row r="1955">
          <cell r="E1955">
            <v>250501040</v>
          </cell>
          <cell r="F1955" t="str">
            <v>丙</v>
          </cell>
          <cell r="G1955">
            <v>155</v>
          </cell>
        </row>
        <row r="1956">
          <cell r="E1956">
            <v>250501034</v>
          </cell>
          <cell r="F1956" t="str">
            <v>甲</v>
          </cell>
          <cell r="G1956">
            <v>70</v>
          </cell>
        </row>
        <row r="1957">
          <cell r="E1957">
            <v>250501026</v>
          </cell>
          <cell r="F1957" t="str">
            <v>甲</v>
          </cell>
          <cell r="G1957">
            <v>5</v>
          </cell>
        </row>
        <row r="1958">
          <cell r="E1958">
            <v>250501022</v>
          </cell>
          <cell r="F1958" t="str">
            <v>甲</v>
          </cell>
          <cell r="G1958">
            <v>40</v>
          </cell>
        </row>
        <row r="1959">
          <cell r="E1959">
            <v>250501011</v>
          </cell>
          <cell r="F1959" t="str">
            <v>甲</v>
          </cell>
          <cell r="G1959">
            <v>100</v>
          </cell>
        </row>
        <row r="1960">
          <cell r="E1960">
            <v>250501006</v>
          </cell>
          <cell r="F1960" t="str">
            <v>丙</v>
          </cell>
          <cell r="G1960">
            <v>30</v>
          </cell>
        </row>
        <row r="1961">
          <cell r="E1961">
            <v>250501004</v>
          </cell>
          <cell r="F1961" t="str">
            <v>丙</v>
          </cell>
          <cell r="G1961">
            <v>5</v>
          </cell>
        </row>
        <row r="1962">
          <cell r="E1962">
            <v>250501004</v>
          </cell>
          <cell r="F1962" t="str">
            <v>丙</v>
          </cell>
          <cell r="G1962">
            <v>5</v>
          </cell>
        </row>
        <row r="1963">
          <cell r="E1963">
            <v>250501004</v>
          </cell>
          <cell r="F1963" t="str">
            <v>丙</v>
          </cell>
          <cell r="G1963">
            <v>5</v>
          </cell>
        </row>
        <row r="1964">
          <cell r="E1964">
            <v>250501004</v>
          </cell>
          <cell r="F1964" t="str">
            <v>丙</v>
          </cell>
          <cell r="G1964">
            <v>5</v>
          </cell>
        </row>
        <row r="1965">
          <cell r="E1965">
            <v>250501004</v>
          </cell>
          <cell r="F1965" t="str">
            <v>丙</v>
          </cell>
          <cell r="G1965">
            <v>5</v>
          </cell>
        </row>
        <row r="1966">
          <cell r="E1966">
            <v>250501002</v>
          </cell>
          <cell r="F1966" t="str">
            <v>甲</v>
          </cell>
          <cell r="G1966">
            <v>10</v>
          </cell>
        </row>
        <row r="1967">
          <cell r="E1967">
            <v>250501001</v>
          </cell>
          <cell r="F1967" t="str">
            <v>甲</v>
          </cell>
          <cell r="G1967">
            <v>10</v>
          </cell>
        </row>
        <row r="1968">
          <cell r="E1968">
            <v>250405003</v>
          </cell>
          <cell r="F1968" t="str">
            <v>乙</v>
          </cell>
          <cell r="G1968">
            <v>30</v>
          </cell>
        </row>
        <row r="1969">
          <cell r="E1969">
            <v>250405002</v>
          </cell>
          <cell r="F1969" t="str">
            <v>乙</v>
          </cell>
          <cell r="G1969">
            <v>30</v>
          </cell>
        </row>
        <row r="1970">
          <cell r="E1970">
            <v>250405001</v>
          </cell>
          <cell r="F1970" t="str">
            <v>乙</v>
          </cell>
          <cell r="G1970">
            <v>20</v>
          </cell>
        </row>
        <row r="1971">
          <cell r="E1971">
            <v>250404028</v>
          </cell>
          <cell r="F1971" t="str">
            <v>乙</v>
          </cell>
          <cell r="G1971">
            <v>70</v>
          </cell>
        </row>
        <row r="1972">
          <cell r="E1972">
            <v>250404028</v>
          </cell>
          <cell r="F1972" t="str">
            <v>乙</v>
          </cell>
          <cell r="G1972">
            <v>70</v>
          </cell>
        </row>
        <row r="1973">
          <cell r="E1973">
            <v>250404018</v>
          </cell>
          <cell r="F1973" t="str">
            <v>甲</v>
          </cell>
          <cell r="G1973">
            <v>6</v>
          </cell>
        </row>
        <row r="1974">
          <cell r="E1974">
            <v>250404017</v>
          </cell>
          <cell r="F1974" t="str">
            <v>甲</v>
          </cell>
          <cell r="G1974">
            <v>50</v>
          </cell>
        </row>
        <row r="1975">
          <cell r="E1975">
            <v>250404010</v>
          </cell>
          <cell r="F1975" t="str">
            <v>甲</v>
          </cell>
          <cell r="G1975">
            <v>30</v>
          </cell>
        </row>
        <row r="1976">
          <cell r="E1976">
            <v>250403092</v>
          </cell>
          <cell r="F1976" t="str">
            <v>丙</v>
          </cell>
          <cell r="G1976">
            <v>16</v>
          </cell>
        </row>
        <row r="1977">
          <cell r="E1977">
            <v>250403091</v>
          </cell>
          <cell r="F1977" t="str">
            <v>丙</v>
          </cell>
          <cell r="G1977">
            <v>30</v>
          </cell>
        </row>
        <row r="1978">
          <cell r="E1978">
            <v>250403091</v>
          </cell>
          <cell r="F1978" t="str">
            <v>丙</v>
          </cell>
          <cell r="G1978">
            <v>30</v>
          </cell>
        </row>
        <row r="1979">
          <cell r="E1979">
            <v>250403091</v>
          </cell>
          <cell r="F1979" t="str">
            <v>丙</v>
          </cell>
          <cell r="G1979">
            <v>30</v>
          </cell>
        </row>
        <row r="1980">
          <cell r="E1980">
            <v>250403091</v>
          </cell>
          <cell r="F1980" t="str">
            <v>丙</v>
          </cell>
          <cell r="G1980">
            <v>30</v>
          </cell>
        </row>
        <row r="1981">
          <cell r="E1981">
            <v>250403088</v>
          </cell>
          <cell r="F1981" t="str">
            <v>丙</v>
          </cell>
          <cell r="G1981">
            <v>185</v>
          </cell>
        </row>
        <row r="1982">
          <cell r="E1982">
            <v>250403087</v>
          </cell>
          <cell r="F1982" t="str">
            <v>乙</v>
          </cell>
          <cell r="G1982">
            <v>190</v>
          </cell>
        </row>
        <row r="1983">
          <cell r="E1983">
            <v>250403083</v>
          </cell>
          <cell r="F1983" t="str">
            <v>乙</v>
          </cell>
          <cell r="G1983">
            <v>45</v>
          </cell>
        </row>
        <row r="1984">
          <cell r="E1984">
            <v>250403083</v>
          </cell>
          <cell r="F1984" t="str">
            <v>乙</v>
          </cell>
          <cell r="G1984">
            <v>45</v>
          </cell>
        </row>
        <row r="1985">
          <cell r="E1985">
            <v>250403083</v>
          </cell>
          <cell r="F1985" t="str">
            <v>乙</v>
          </cell>
          <cell r="G1985">
            <v>45</v>
          </cell>
        </row>
        <row r="1986">
          <cell r="E1986">
            <v>250403083</v>
          </cell>
          <cell r="F1986" t="str">
            <v>乙</v>
          </cell>
          <cell r="G1986">
            <v>45</v>
          </cell>
        </row>
        <row r="1987">
          <cell r="E1987">
            <v>250403083</v>
          </cell>
          <cell r="F1987" t="str">
            <v>乙</v>
          </cell>
          <cell r="G1987">
            <v>45</v>
          </cell>
        </row>
        <row r="1988">
          <cell r="E1988">
            <v>250403083</v>
          </cell>
          <cell r="F1988" t="str">
            <v>乙</v>
          </cell>
          <cell r="G1988">
            <v>45</v>
          </cell>
        </row>
        <row r="1989">
          <cell r="E1989">
            <v>250403083</v>
          </cell>
          <cell r="F1989" t="str">
            <v>乙</v>
          </cell>
          <cell r="G1989">
            <v>45</v>
          </cell>
        </row>
        <row r="1990">
          <cell r="E1990">
            <v>250403083</v>
          </cell>
          <cell r="F1990" t="str">
            <v>乙</v>
          </cell>
          <cell r="G1990">
            <v>45</v>
          </cell>
        </row>
        <row r="1991">
          <cell r="E1991">
            <v>250403083</v>
          </cell>
          <cell r="F1991" t="str">
            <v>乙</v>
          </cell>
          <cell r="G1991">
            <v>45</v>
          </cell>
        </row>
        <row r="1992">
          <cell r="E1992">
            <v>250403083</v>
          </cell>
          <cell r="F1992" t="str">
            <v>乙</v>
          </cell>
          <cell r="G1992">
            <v>45</v>
          </cell>
        </row>
        <row r="1993">
          <cell r="E1993">
            <v>250403083</v>
          </cell>
          <cell r="F1993" t="str">
            <v>乙</v>
          </cell>
          <cell r="G1993">
            <v>45</v>
          </cell>
        </row>
        <row r="1994">
          <cell r="E1994">
            <v>250403083</v>
          </cell>
          <cell r="F1994" t="str">
            <v>乙</v>
          </cell>
          <cell r="G1994">
            <v>45</v>
          </cell>
        </row>
        <row r="1995">
          <cell r="E1995">
            <v>250403083</v>
          </cell>
          <cell r="F1995" t="str">
            <v>乙</v>
          </cell>
          <cell r="G1995">
            <v>45</v>
          </cell>
        </row>
        <row r="1996">
          <cell r="E1996">
            <v>250403083</v>
          </cell>
          <cell r="F1996" t="str">
            <v>乙</v>
          </cell>
          <cell r="G1996">
            <v>45</v>
          </cell>
        </row>
        <row r="1997">
          <cell r="E1997">
            <v>250403083</v>
          </cell>
          <cell r="F1997" t="str">
            <v>乙</v>
          </cell>
          <cell r="G1997">
            <v>45</v>
          </cell>
        </row>
        <row r="1998">
          <cell r="E1998">
            <v>250403083</v>
          </cell>
          <cell r="F1998" t="str">
            <v>乙</v>
          </cell>
          <cell r="G1998">
            <v>45</v>
          </cell>
        </row>
        <row r="1999">
          <cell r="E1999">
            <v>250403083</v>
          </cell>
          <cell r="F1999" t="str">
            <v>乙</v>
          </cell>
          <cell r="G1999">
            <v>45</v>
          </cell>
        </row>
        <row r="2000">
          <cell r="E2000">
            <v>250403083</v>
          </cell>
          <cell r="F2000" t="str">
            <v>乙</v>
          </cell>
          <cell r="G2000">
            <v>45</v>
          </cell>
        </row>
        <row r="2001">
          <cell r="E2001">
            <v>250403083</v>
          </cell>
          <cell r="F2001" t="str">
            <v>乙</v>
          </cell>
          <cell r="G2001">
            <v>45</v>
          </cell>
        </row>
        <row r="2002">
          <cell r="E2002">
            <v>250403083</v>
          </cell>
          <cell r="F2002" t="str">
            <v>乙</v>
          </cell>
          <cell r="G2002">
            <v>45</v>
          </cell>
        </row>
        <row r="2003">
          <cell r="E2003">
            <v>250403080</v>
          </cell>
          <cell r="F2003" t="str">
            <v>乙</v>
          </cell>
          <cell r="G2003">
            <v>120</v>
          </cell>
        </row>
        <row r="2004">
          <cell r="E2004">
            <v>250403079</v>
          </cell>
          <cell r="F2004" t="str">
            <v>乙</v>
          </cell>
          <cell r="G2004">
            <v>150</v>
          </cell>
        </row>
        <row r="2005">
          <cell r="E2005">
            <v>250403078</v>
          </cell>
          <cell r="F2005" t="str">
            <v>甲</v>
          </cell>
          <cell r="G2005">
            <v>46</v>
          </cell>
        </row>
        <row r="2006">
          <cell r="E2006">
            <v>250403066</v>
          </cell>
          <cell r="F2006" t="str">
            <v>乙</v>
          </cell>
          <cell r="G2006">
            <v>200</v>
          </cell>
        </row>
        <row r="2007">
          <cell r="E2007">
            <v>250403065</v>
          </cell>
          <cell r="F2007" t="str">
            <v>丙</v>
          </cell>
          <cell r="G2007">
            <v>50</v>
          </cell>
        </row>
        <row r="2008">
          <cell r="E2008">
            <v>250403065</v>
          </cell>
          <cell r="F2008" t="str">
            <v>丙</v>
          </cell>
          <cell r="G2008">
            <v>50</v>
          </cell>
        </row>
        <row r="2009">
          <cell r="E2009">
            <v>250403065</v>
          </cell>
          <cell r="F2009" t="str">
            <v>丙</v>
          </cell>
          <cell r="G2009">
            <v>50</v>
          </cell>
        </row>
        <row r="2010">
          <cell r="E2010">
            <v>250403054</v>
          </cell>
          <cell r="F2010" t="str">
            <v>丙</v>
          </cell>
          <cell r="G2010">
            <v>20</v>
          </cell>
        </row>
        <row r="2011">
          <cell r="E2011">
            <v>250403042</v>
          </cell>
          <cell r="F2011" t="str">
            <v>甲</v>
          </cell>
          <cell r="G2011">
            <v>25</v>
          </cell>
        </row>
        <row r="2012">
          <cell r="E2012">
            <v>250403042</v>
          </cell>
          <cell r="F2012" t="str">
            <v>甲</v>
          </cell>
          <cell r="G2012">
            <v>25</v>
          </cell>
        </row>
        <row r="2013">
          <cell r="E2013">
            <v>250403042</v>
          </cell>
          <cell r="F2013" t="str">
            <v>甲</v>
          </cell>
          <cell r="G2013">
            <v>25</v>
          </cell>
        </row>
        <row r="2014">
          <cell r="E2014">
            <v>250403042</v>
          </cell>
          <cell r="F2014" t="str">
            <v>甲</v>
          </cell>
          <cell r="G2014">
            <v>25</v>
          </cell>
        </row>
        <row r="2015">
          <cell r="E2015">
            <v>250403042</v>
          </cell>
          <cell r="F2015" t="str">
            <v>甲</v>
          </cell>
          <cell r="G2015">
            <v>25</v>
          </cell>
        </row>
        <row r="2016">
          <cell r="E2016">
            <v>250403042</v>
          </cell>
          <cell r="F2016" t="str">
            <v>甲</v>
          </cell>
          <cell r="G2016">
            <v>25</v>
          </cell>
        </row>
        <row r="2017">
          <cell r="E2017">
            <v>250403042</v>
          </cell>
          <cell r="F2017" t="str">
            <v>甲</v>
          </cell>
          <cell r="G2017">
            <v>25</v>
          </cell>
        </row>
        <row r="2018">
          <cell r="E2018">
            <v>250403042</v>
          </cell>
          <cell r="F2018" t="str">
            <v>甲</v>
          </cell>
          <cell r="G2018">
            <v>25</v>
          </cell>
        </row>
        <row r="2019">
          <cell r="E2019">
            <v>250403042</v>
          </cell>
          <cell r="F2019" t="str">
            <v>甲</v>
          </cell>
          <cell r="G2019">
            <v>25</v>
          </cell>
        </row>
        <row r="2020">
          <cell r="E2020">
            <v>250403042</v>
          </cell>
          <cell r="F2020" t="str">
            <v>甲</v>
          </cell>
          <cell r="G2020">
            <v>25</v>
          </cell>
        </row>
        <row r="2021">
          <cell r="E2021">
            <v>250403042</v>
          </cell>
          <cell r="F2021" t="str">
            <v>甲</v>
          </cell>
          <cell r="G2021">
            <v>25</v>
          </cell>
        </row>
        <row r="2022">
          <cell r="E2022">
            <v>250403042</v>
          </cell>
          <cell r="F2022" t="str">
            <v>甲</v>
          </cell>
          <cell r="G2022">
            <v>25</v>
          </cell>
        </row>
        <row r="2023">
          <cell r="E2023">
            <v>250403038</v>
          </cell>
          <cell r="F2023" t="str">
            <v>甲</v>
          </cell>
          <cell r="G2023">
            <v>10</v>
          </cell>
        </row>
        <row r="2024">
          <cell r="E2024">
            <v>250403035</v>
          </cell>
          <cell r="F2024" t="str">
            <v>甲</v>
          </cell>
          <cell r="G2024">
            <v>25</v>
          </cell>
        </row>
        <row r="2025">
          <cell r="E2025">
            <v>250403035</v>
          </cell>
          <cell r="F2025" t="str">
            <v>甲</v>
          </cell>
          <cell r="G2025">
            <v>25</v>
          </cell>
        </row>
        <row r="2026">
          <cell r="E2026">
            <v>250403035</v>
          </cell>
          <cell r="F2026" t="str">
            <v>甲</v>
          </cell>
          <cell r="G2026">
            <v>25</v>
          </cell>
        </row>
        <row r="2027">
          <cell r="E2027">
            <v>250403035</v>
          </cell>
          <cell r="F2027" t="str">
            <v>甲</v>
          </cell>
          <cell r="G2027">
            <v>25</v>
          </cell>
        </row>
        <row r="2028">
          <cell r="E2028">
            <v>250403035</v>
          </cell>
          <cell r="F2028" t="str">
            <v>甲</v>
          </cell>
          <cell r="G2028">
            <v>25</v>
          </cell>
        </row>
        <row r="2029">
          <cell r="E2029">
            <v>250403035</v>
          </cell>
          <cell r="F2029" t="str">
            <v>甲</v>
          </cell>
          <cell r="G2029">
            <v>25</v>
          </cell>
        </row>
        <row r="2030">
          <cell r="E2030">
            <v>250403033</v>
          </cell>
          <cell r="F2030" t="str">
            <v>甲</v>
          </cell>
          <cell r="G2030">
            <v>15</v>
          </cell>
        </row>
        <row r="2031">
          <cell r="E2031">
            <v>250403033</v>
          </cell>
          <cell r="F2031" t="str">
            <v>甲</v>
          </cell>
          <cell r="G2031">
            <v>15</v>
          </cell>
        </row>
        <row r="2032">
          <cell r="E2032">
            <v>250403024</v>
          </cell>
          <cell r="F2032" t="str">
            <v>甲</v>
          </cell>
          <cell r="G2032">
            <v>25</v>
          </cell>
        </row>
        <row r="2033">
          <cell r="E2033">
            <v>250403024</v>
          </cell>
          <cell r="F2033" t="str">
            <v>甲</v>
          </cell>
          <cell r="G2033">
            <v>25</v>
          </cell>
        </row>
        <row r="2034">
          <cell r="E2034">
            <v>250403023</v>
          </cell>
          <cell r="F2034" t="str">
            <v>甲</v>
          </cell>
          <cell r="G2034">
            <v>25</v>
          </cell>
        </row>
        <row r="2035">
          <cell r="E2035">
            <v>250403023</v>
          </cell>
          <cell r="F2035" t="str">
            <v>甲</v>
          </cell>
          <cell r="G2035">
            <v>25</v>
          </cell>
        </row>
        <row r="2036">
          <cell r="E2036">
            <v>250403023</v>
          </cell>
          <cell r="F2036" t="str">
            <v>甲</v>
          </cell>
          <cell r="G2036">
            <v>25</v>
          </cell>
        </row>
        <row r="2037">
          <cell r="E2037">
            <v>250403022</v>
          </cell>
          <cell r="F2037" t="str">
            <v>甲</v>
          </cell>
          <cell r="G2037">
            <v>25</v>
          </cell>
        </row>
        <row r="2038">
          <cell r="E2038">
            <v>250403022</v>
          </cell>
          <cell r="F2038" t="str">
            <v>甲</v>
          </cell>
          <cell r="G2038">
            <v>25</v>
          </cell>
        </row>
        <row r="2039">
          <cell r="E2039">
            <v>250403021</v>
          </cell>
          <cell r="F2039" t="str">
            <v>甲</v>
          </cell>
          <cell r="G2039">
            <v>20</v>
          </cell>
        </row>
        <row r="2040">
          <cell r="E2040">
            <v>250403021</v>
          </cell>
          <cell r="F2040" t="str">
            <v>甲</v>
          </cell>
          <cell r="G2040">
            <v>20</v>
          </cell>
        </row>
        <row r="2041">
          <cell r="E2041">
            <v>250403018</v>
          </cell>
          <cell r="F2041" t="str">
            <v>甲</v>
          </cell>
          <cell r="G2041">
            <v>25</v>
          </cell>
        </row>
        <row r="2042">
          <cell r="E2042">
            <v>250403017</v>
          </cell>
          <cell r="F2042" t="str">
            <v>甲</v>
          </cell>
          <cell r="G2042">
            <v>30</v>
          </cell>
        </row>
        <row r="2043">
          <cell r="E2043">
            <v>250403017</v>
          </cell>
          <cell r="F2043" t="str">
            <v>甲</v>
          </cell>
          <cell r="G2043">
            <v>30</v>
          </cell>
        </row>
        <row r="2044">
          <cell r="E2044">
            <v>250403017</v>
          </cell>
          <cell r="F2044" t="str">
            <v>甲</v>
          </cell>
          <cell r="G2044">
            <v>30</v>
          </cell>
        </row>
        <row r="2045">
          <cell r="E2045">
            <v>250403015</v>
          </cell>
          <cell r="F2045" t="str">
            <v>甲</v>
          </cell>
          <cell r="G2045">
            <v>35</v>
          </cell>
        </row>
        <row r="2046">
          <cell r="E2046">
            <v>250403013</v>
          </cell>
          <cell r="F2046" t="str">
            <v>甲</v>
          </cell>
          <cell r="G2046">
            <v>55</v>
          </cell>
        </row>
        <row r="2047">
          <cell r="E2047">
            <v>250403003</v>
          </cell>
          <cell r="F2047" t="str">
            <v>甲</v>
          </cell>
          <cell r="G2047">
            <v>45</v>
          </cell>
        </row>
        <row r="2048">
          <cell r="E2048">
            <v>250402064</v>
          </cell>
          <cell r="F2048" t="str">
            <v>乙</v>
          </cell>
          <cell r="G2048">
            <v>215</v>
          </cell>
        </row>
        <row r="2049">
          <cell r="E2049">
            <v>250402063</v>
          </cell>
          <cell r="F2049" t="str">
            <v>乙</v>
          </cell>
          <cell r="G2049">
            <v>200</v>
          </cell>
        </row>
        <row r="2050">
          <cell r="E2050">
            <v>250402062</v>
          </cell>
          <cell r="F2050" t="str">
            <v>乙</v>
          </cell>
          <cell r="G2050">
            <v>70</v>
          </cell>
        </row>
        <row r="2051">
          <cell r="E2051">
            <v>250402060</v>
          </cell>
          <cell r="F2051" t="str">
            <v>乙</v>
          </cell>
          <cell r="G2051">
            <v>400</v>
          </cell>
        </row>
        <row r="2052">
          <cell r="E2052">
            <v>250402041</v>
          </cell>
          <cell r="F2052" t="str">
            <v>乙</v>
          </cell>
          <cell r="G2052">
            <v>80</v>
          </cell>
        </row>
        <row r="2053">
          <cell r="E2053">
            <v>250402040</v>
          </cell>
          <cell r="F2053" t="str">
            <v>甲</v>
          </cell>
          <cell r="G2053">
            <v>12</v>
          </cell>
        </row>
        <row r="2054">
          <cell r="E2054">
            <v>250402039</v>
          </cell>
          <cell r="F2054" t="str">
            <v>甲</v>
          </cell>
          <cell r="G2054">
            <v>15</v>
          </cell>
        </row>
        <row r="2055">
          <cell r="E2055">
            <v>250402036</v>
          </cell>
          <cell r="F2055" t="str">
            <v>甲</v>
          </cell>
          <cell r="G2055">
            <v>8</v>
          </cell>
        </row>
        <row r="2056">
          <cell r="E2056">
            <v>250402024</v>
          </cell>
          <cell r="F2056" t="str">
            <v>丙</v>
          </cell>
          <cell r="G2056">
            <v>20</v>
          </cell>
        </row>
        <row r="2057">
          <cell r="E2057">
            <v>250402023</v>
          </cell>
          <cell r="F2057" t="str">
            <v>甲</v>
          </cell>
          <cell r="G2057">
            <v>15</v>
          </cell>
        </row>
        <row r="2058">
          <cell r="E2058">
            <v>250402022</v>
          </cell>
          <cell r="F2058" t="str">
            <v>丙</v>
          </cell>
          <cell r="G2058">
            <v>15</v>
          </cell>
        </row>
        <row r="2059">
          <cell r="E2059">
            <v>250402014</v>
          </cell>
          <cell r="F2059" t="str">
            <v>丙</v>
          </cell>
          <cell r="G2059">
            <v>40</v>
          </cell>
        </row>
        <row r="2060">
          <cell r="E2060">
            <v>250402014</v>
          </cell>
          <cell r="F2060" t="str">
            <v>丙</v>
          </cell>
          <cell r="G2060">
            <v>40</v>
          </cell>
        </row>
        <row r="2061">
          <cell r="E2061">
            <v>250402014</v>
          </cell>
          <cell r="F2061" t="str">
            <v>丙</v>
          </cell>
          <cell r="G2061">
            <v>40</v>
          </cell>
        </row>
        <row r="2062">
          <cell r="E2062">
            <v>250402014</v>
          </cell>
          <cell r="F2062" t="str">
            <v>丙</v>
          </cell>
          <cell r="G2062">
            <v>40</v>
          </cell>
        </row>
        <row r="2063">
          <cell r="E2063">
            <v>250402014</v>
          </cell>
          <cell r="F2063" t="str">
            <v>丙</v>
          </cell>
          <cell r="G2063">
            <v>40</v>
          </cell>
        </row>
        <row r="2064">
          <cell r="E2064">
            <v>250402014</v>
          </cell>
          <cell r="F2064" t="str">
            <v>丙</v>
          </cell>
          <cell r="G2064">
            <v>40</v>
          </cell>
        </row>
        <row r="2065">
          <cell r="E2065">
            <v>250402014</v>
          </cell>
          <cell r="F2065" t="str">
            <v>丙</v>
          </cell>
          <cell r="G2065">
            <v>40</v>
          </cell>
        </row>
        <row r="2066">
          <cell r="E2066">
            <v>250402005</v>
          </cell>
          <cell r="F2066" t="str">
            <v>甲</v>
          </cell>
          <cell r="G2066">
            <v>30</v>
          </cell>
        </row>
        <row r="2067">
          <cell r="E2067">
            <v>250402005</v>
          </cell>
          <cell r="F2067" t="str">
            <v>甲</v>
          </cell>
          <cell r="G2067">
            <v>30</v>
          </cell>
        </row>
        <row r="2068">
          <cell r="E2068">
            <v>250402005</v>
          </cell>
          <cell r="F2068" t="str">
            <v>甲</v>
          </cell>
          <cell r="G2068">
            <v>30</v>
          </cell>
        </row>
        <row r="2069">
          <cell r="E2069">
            <v>250402005</v>
          </cell>
          <cell r="F2069" t="str">
            <v>甲</v>
          </cell>
          <cell r="G2069">
            <v>30</v>
          </cell>
        </row>
        <row r="2070">
          <cell r="E2070">
            <v>250402005</v>
          </cell>
          <cell r="F2070" t="str">
            <v>甲</v>
          </cell>
          <cell r="G2070">
            <v>30</v>
          </cell>
        </row>
        <row r="2071">
          <cell r="E2071">
            <v>250402003</v>
          </cell>
          <cell r="F2071" t="str">
            <v>甲</v>
          </cell>
          <cell r="G2071">
            <v>20</v>
          </cell>
        </row>
        <row r="2072">
          <cell r="E2072">
            <v>250402003</v>
          </cell>
          <cell r="F2072" t="str">
            <v>甲</v>
          </cell>
          <cell r="G2072">
            <v>20</v>
          </cell>
        </row>
        <row r="2073">
          <cell r="E2073">
            <v>250402003</v>
          </cell>
          <cell r="F2073" t="str">
            <v>甲</v>
          </cell>
          <cell r="G2073">
            <v>20</v>
          </cell>
        </row>
        <row r="2074">
          <cell r="E2074">
            <v>250402003</v>
          </cell>
          <cell r="F2074" t="str">
            <v>甲</v>
          </cell>
          <cell r="G2074">
            <v>20</v>
          </cell>
        </row>
        <row r="2075">
          <cell r="E2075">
            <v>250402003</v>
          </cell>
          <cell r="F2075" t="str">
            <v>甲</v>
          </cell>
          <cell r="G2075">
            <v>20</v>
          </cell>
        </row>
        <row r="2076">
          <cell r="E2076">
            <v>250402003</v>
          </cell>
          <cell r="F2076" t="str">
            <v>甲</v>
          </cell>
          <cell r="G2076">
            <v>20</v>
          </cell>
        </row>
        <row r="2077">
          <cell r="E2077">
            <v>250402003</v>
          </cell>
          <cell r="F2077" t="str">
            <v>甲</v>
          </cell>
          <cell r="G2077">
            <v>20</v>
          </cell>
        </row>
        <row r="2078">
          <cell r="E2078">
            <v>250402003</v>
          </cell>
          <cell r="F2078" t="str">
            <v>甲</v>
          </cell>
          <cell r="G2078">
            <v>20</v>
          </cell>
        </row>
        <row r="2079">
          <cell r="E2079">
            <v>250402003</v>
          </cell>
          <cell r="F2079" t="str">
            <v>甲</v>
          </cell>
          <cell r="G2079">
            <v>20</v>
          </cell>
        </row>
        <row r="2080">
          <cell r="E2080">
            <v>250402003</v>
          </cell>
          <cell r="F2080" t="str">
            <v>甲</v>
          </cell>
          <cell r="G2080">
            <v>20</v>
          </cell>
        </row>
        <row r="2081">
          <cell r="E2081">
            <v>250402003</v>
          </cell>
          <cell r="F2081" t="str">
            <v>甲</v>
          </cell>
          <cell r="G2081">
            <v>20</v>
          </cell>
        </row>
        <row r="2082">
          <cell r="E2082">
            <v>250401031</v>
          </cell>
          <cell r="F2082" t="str">
            <v>乙</v>
          </cell>
          <cell r="G2082">
            <v>35</v>
          </cell>
        </row>
        <row r="2083">
          <cell r="E2083">
            <v>250401028</v>
          </cell>
          <cell r="F2083" t="str">
            <v>乙</v>
          </cell>
          <cell r="G2083">
            <v>30</v>
          </cell>
        </row>
        <row r="2084">
          <cell r="E2084">
            <v>250401025</v>
          </cell>
          <cell r="F2084" t="str">
            <v>乙</v>
          </cell>
          <cell r="G2084">
            <v>20</v>
          </cell>
        </row>
        <row r="2085">
          <cell r="E2085">
            <v>250401020</v>
          </cell>
          <cell r="F2085" t="str">
            <v>甲</v>
          </cell>
          <cell r="G2085">
            <v>20</v>
          </cell>
        </row>
        <row r="2086">
          <cell r="E2086">
            <v>250401020</v>
          </cell>
          <cell r="F2086" t="str">
            <v>甲</v>
          </cell>
          <cell r="G2086">
            <v>20</v>
          </cell>
        </row>
        <row r="2087">
          <cell r="E2087">
            <v>250401020</v>
          </cell>
          <cell r="F2087" t="str">
            <v>甲</v>
          </cell>
          <cell r="G2087">
            <v>20</v>
          </cell>
        </row>
        <row r="2088">
          <cell r="E2088">
            <v>250401020</v>
          </cell>
          <cell r="F2088" t="str">
            <v>甲</v>
          </cell>
          <cell r="G2088">
            <v>20</v>
          </cell>
        </row>
        <row r="2089">
          <cell r="E2089">
            <v>250401020</v>
          </cell>
          <cell r="F2089" t="str">
            <v>甲</v>
          </cell>
          <cell r="G2089">
            <v>20</v>
          </cell>
        </row>
        <row r="2090">
          <cell r="E2090">
            <v>250401020</v>
          </cell>
          <cell r="F2090" t="str">
            <v>甲</v>
          </cell>
          <cell r="G2090">
            <v>20</v>
          </cell>
        </row>
        <row r="2091">
          <cell r="E2091">
            <v>250401020</v>
          </cell>
          <cell r="F2091" t="str">
            <v>甲</v>
          </cell>
          <cell r="G2091">
            <v>20</v>
          </cell>
        </row>
        <row r="2092">
          <cell r="E2092">
            <v>250401020</v>
          </cell>
          <cell r="F2092" t="str">
            <v>甲</v>
          </cell>
          <cell r="G2092">
            <v>20</v>
          </cell>
        </row>
        <row r="2093">
          <cell r="E2093">
            <v>250401020</v>
          </cell>
          <cell r="F2093" t="str">
            <v>甲</v>
          </cell>
          <cell r="G2093">
            <v>20</v>
          </cell>
        </row>
        <row r="2094">
          <cell r="E2094">
            <v>250401020</v>
          </cell>
          <cell r="F2094" t="str">
            <v>甲</v>
          </cell>
          <cell r="G2094">
            <v>20</v>
          </cell>
        </row>
        <row r="2095">
          <cell r="E2095">
            <v>250401014</v>
          </cell>
          <cell r="F2095" t="str">
            <v>乙</v>
          </cell>
          <cell r="G2095">
            <v>55</v>
          </cell>
        </row>
        <row r="2096">
          <cell r="E2096">
            <v>250401013</v>
          </cell>
          <cell r="F2096" t="str">
            <v>乙</v>
          </cell>
          <cell r="G2096">
            <v>50</v>
          </cell>
        </row>
        <row r="2097">
          <cell r="E2097">
            <v>250310057</v>
          </cell>
          <cell r="F2097" t="str">
            <v>乙</v>
          </cell>
          <cell r="G2097">
            <v>50</v>
          </cell>
        </row>
        <row r="2098">
          <cell r="E2098">
            <v>250310028</v>
          </cell>
          <cell r="F2098" t="str">
            <v>甲</v>
          </cell>
          <cell r="G2098">
            <v>12</v>
          </cell>
        </row>
        <row r="2099">
          <cell r="E2099">
            <v>250310027</v>
          </cell>
          <cell r="F2099" t="str">
            <v>甲</v>
          </cell>
          <cell r="G2099">
            <v>12</v>
          </cell>
        </row>
        <row r="2100">
          <cell r="E2100">
            <v>250310026</v>
          </cell>
          <cell r="F2100" t="str">
            <v>甲</v>
          </cell>
          <cell r="G2100">
            <v>30</v>
          </cell>
        </row>
        <row r="2101">
          <cell r="E2101">
            <v>250309010</v>
          </cell>
          <cell r="F2101" t="str">
            <v>乙</v>
          </cell>
          <cell r="G2101">
            <v>250</v>
          </cell>
        </row>
        <row r="2102">
          <cell r="E2102">
            <v>250309007</v>
          </cell>
          <cell r="F2102" t="str">
            <v>丙</v>
          </cell>
          <cell r="G2102">
            <v>15</v>
          </cell>
        </row>
        <row r="2103">
          <cell r="E2103">
            <v>250309005</v>
          </cell>
          <cell r="F2103" t="str">
            <v>甲</v>
          </cell>
          <cell r="G2103">
            <v>20</v>
          </cell>
        </row>
        <row r="2104">
          <cell r="E2104">
            <v>250309004</v>
          </cell>
          <cell r="F2104" t="str">
            <v>丙</v>
          </cell>
          <cell r="G2104">
            <v>40</v>
          </cell>
        </row>
        <row r="2105">
          <cell r="E2105">
            <v>250308007</v>
          </cell>
          <cell r="F2105" t="str">
            <v>甲</v>
          </cell>
          <cell r="G2105">
            <v>20</v>
          </cell>
        </row>
        <row r="2106">
          <cell r="E2106">
            <v>250308004</v>
          </cell>
          <cell r="F2106" t="str">
            <v>甲</v>
          </cell>
          <cell r="G2106">
            <v>6</v>
          </cell>
        </row>
        <row r="2107">
          <cell r="E2107">
            <v>250308004</v>
          </cell>
          <cell r="F2107" t="str">
            <v>甲</v>
          </cell>
          <cell r="G2107">
            <v>6</v>
          </cell>
        </row>
        <row r="2108">
          <cell r="E2108">
            <v>250308004</v>
          </cell>
          <cell r="F2108" t="str">
            <v>甲</v>
          </cell>
          <cell r="G2108">
            <v>6</v>
          </cell>
        </row>
        <row r="2109">
          <cell r="E2109">
            <v>250308004</v>
          </cell>
          <cell r="F2109" t="str">
            <v>甲</v>
          </cell>
          <cell r="G2109">
            <v>6</v>
          </cell>
        </row>
        <row r="2110">
          <cell r="E2110">
            <v>250307032</v>
          </cell>
          <cell r="F2110" t="str">
            <v>乙</v>
          </cell>
          <cell r="G2110">
            <v>135</v>
          </cell>
        </row>
        <row r="2111">
          <cell r="E2111">
            <v>250307028</v>
          </cell>
          <cell r="F2111" t="str">
            <v>丙</v>
          </cell>
          <cell r="G2111">
            <v>15</v>
          </cell>
        </row>
        <row r="2112">
          <cell r="E2112">
            <v>250307024</v>
          </cell>
          <cell r="F2112" t="str">
            <v>甲</v>
          </cell>
          <cell r="G2112">
            <v>2</v>
          </cell>
        </row>
        <row r="2113">
          <cell r="E2113">
            <v>250307012</v>
          </cell>
          <cell r="F2113" t="str">
            <v>甲</v>
          </cell>
          <cell r="G2113">
            <v>3</v>
          </cell>
        </row>
        <row r="2114">
          <cell r="E2114">
            <v>250307009</v>
          </cell>
          <cell r="F2114" t="str">
            <v>甲</v>
          </cell>
          <cell r="G2114">
            <v>15</v>
          </cell>
        </row>
        <row r="2115">
          <cell r="E2115">
            <v>250307009</v>
          </cell>
          <cell r="F2115" t="str">
            <v>甲</v>
          </cell>
          <cell r="G2115">
            <v>15</v>
          </cell>
        </row>
        <row r="2116">
          <cell r="E2116">
            <v>250307009</v>
          </cell>
          <cell r="F2116" t="str">
            <v>甲</v>
          </cell>
          <cell r="G2116">
            <v>15</v>
          </cell>
        </row>
        <row r="2117">
          <cell r="E2117">
            <v>250307005</v>
          </cell>
          <cell r="F2117" t="str">
            <v>甲</v>
          </cell>
          <cell r="G2117">
            <v>3</v>
          </cell>
        </row>
        <row r="2118">
          <cell r="E2118">
            <v>250307002</v>
          </cell>
          <cell r="F2118" t="str">
            <v>甲</v>
          </cell>
          <cell r="G2118">
            <v>4</v>
          </cell>
        </row>
        <row r="2119">
          <cell r="E2119">
            <v>250307002</v>
          </cell>
          <cell r="F2119" t="str">
            <v>甲</v>
          </cell>
          <cell r="G2119">
            <v>4</v>
          </cell>
        </row>
        <row r="2120">
          <cell r="E2120">
            <v>250307002</v>
          </cell>
          <cell r="F2120" t="str">
            <v>甲</v>
          </cell>
          <cell r="G2120">
            <v>4</v>
          </cell>
        </row>
        <row r="2121">
          <cell r="E2121">
            <v>250307001</v>
          </cell>
          <cell r="F2121" t="str">
            <v>甲</v>
          </cell>
          <cell r="G2121">
            <v>4</v>
          </cell>
        </row>
        <row r="2122">
          <cell r="E2122">
            <v>250306016</v>
          </cell>
          <cell r="F2122" t="str">
            <v>乙</v>
          </cell>
          <cell r="G2122">
            <v>150</v>
          </cell>
        </row>
        <row r="2123">
          <cell r="E2123">
            <v>250306014</v>
          </cell>
          <cell r="F2123" t="str">
            <v>甲</v>
          </cell>
          <cell r="G2123">
            <v>25</v>
          </cell>
        </row>
        <row r="2124">
          <cell r="E2124">
            <v>250306007</v>
          </cell>
          <cell r="F2124" t="str">
            <v>乙</v>
          </cell>
          <cell r="G2124">
            <v>10</v>
          </cell>
        </row>
        <row r="2125">
          <cell r="E2125">
            <v>250305027</v>
          </cell>
          <cell r="F2125" t="str">
            <v>乙</v>
          </cell>
          <cell r="G2125">
            <v>46</v>
          </cell>
        </row>
        <row r="2126">
          <cell r="E2126">
            <v>250305024</v>
          </cell>
          <cell r="F2126" t="str">
            <v>甲</v>
          </cell>
          <cell r="G2126">
            <v>3</v>
          </cell>
        </row>
        <row r="2127">
          <cell r="E2127">
            <v>250305023</v>
          </cell>
          <cell r="F2127" t="str">
            <v>甲</v>
          </cell>
          <cell r="G2127">
            <v>30</v>
          </cell>
        </row>
        <row r="2128">
          <cell r="E2128">
            <v>250305017</v>
          </cell>
          <cell r="F2128" t="str">
            <v>甲</v>
          </cell>
          <cell r="G2128">
            <v>10</v>
          </cell>
        </row>
        <row r="2129">
          <cell r="E2129">
            <v>250305016</v>
          </cell>
          <cell r="F2129" t="str">
            <v>甲</v>
          </cell>
          <cell r="G2129">
            <v>5</v>
          </cell>
        </row>
        <row r="2130">
          <cell r="E2130">
            <v>250305015</v>
          </cell>
          <cell r="F2130" t="str">
            <v>甲</v>
          </cell>
          <cell r="G2130">
            <v>3</v>
          </cell>
        </row>
        <row r="2131">
          <cell r="E2131">
            <v>250305014</v>
          </cell>
          <cell r="F2131" t="str">
            <v>甲</v>
          </cell>
          <cell r="G2131">
            <v>5</v>
          </cell>
        </row>
        <row r="2132">
          <cell r="E2132">
            <v>250305005</v>
          </cell>
          <cell r="F2132" t="str">
            <v>甲</v>
          </cell>
          <cell r="G2132">
            <v>8</v>
          </cell>
        </row>
        <row r="2133">
          <cell r="E2133">
            <v>250305002</v>
          </cell>
          <cell r="F2133" t="str">
            <v>甲</v>
          </cell>
          <cell r="G2133">
            <v>4</v>
          </cell>
        </row>
        <row r="2134">
          <cell r="E2134">
            <v>250305001</v>
          </cell>
          <cell r="F2134" t="str">
            <v>甲</v>
          </cell>
          <cell r="G2134">
            <v>4</v>
          </cell>
        </row>
        <row r="2135">
          <cell r="E2135">
            <v>250304013</v>
          </cell>
          <cell r="F2135" t="str">
            <v>丙</v>
          </cell>
          <cell r="G2135">
            <v>6</v>
          </cell>
        </row>
        <row r="2136">
          <cell r="E2136">
            <v>250304013</v>
          </cell>
          <cell r="F2136" t="str">
            <v>丙</v>
          </cell>
          <cell r="G2136">
            <v>6</v>
          </cell>
        </row>
        <row r="2137">
          <cell r="E2137">
            <v>250304013</v>
          </cell>
          <cell r="F2137" t="str">
            <v>丙</v>
          </cell>
          <cell r="G2137">
            <v>6</v>
          </cell>
        </row>
        <row r="2138">
          <cell r="E2138">
            <v>250304013</v>
          </cell>
          <cell r="F2138" t="str">
            <v>丙</v>
          </cell>
          <cell r="G2138">
            <v>6</v>
          </cell>
        </row>
        <row r="2139">
          <cell r="E2139">
            <v>250304013</v>
          </cell>
          <cell r="F2139" t="str">
            <v>丙</v>
          </cell>
          <cell r="G2139">
            <v>6</v>
          </cell>
        </row>
        <row r="2140">
          <cell r="E2140">
            <v>250304013</v>
          </cell>
          <cell r="F2140" t="str">
            <v>丙</v>
          </cell>
          <cell r="G2140">
            <v>6</v>
          </cell>
        </row>
        <row r="2141">
          <cell r="E2141">
            <v>250304013</v>
          </cell>
          <cell r="F2141" t="str">
            <v>丙</v>
          </cell>
          <cell r="G2141">
            <v>6</v>
          </cell>
        </row>
        <row r="2142">
          <cell r="E2142">
            <v>250304013</v>
          </cell>
          <cell r="F2142" t="str">
            <v>丙</v>
          </cell>
          <cell r="G2142">
            <v>6</v>
          </cell>
        </row>
        <row r="2143">
          <cell r="E2143">
            <v>250304013</v>
          </cell>
          <cell r="F2143" t="str">
            <v>丙</v>
          </cell>
          <cell r="G2143">
            <v>6</v>
          </cell>
        </row>
        <row r="2144">
          <cell r="E2144">
            <v>250304013</v>
          </cell>
          <cell r="F2144" t="str">
            <v>丙</v>
          </cell>
          <cell r="G2144">
            <v>6</v>
          </cell>
        </row>
        <row r="2145">
          <cell r="E2145">
            <v>250304013</v>
          </cell>
          <cell r="F2145" t="str">
            <v>丙</v>
          </cell>
          <cell r="G2145">
            <v>6</v>
          </cell>
        </row>
        <row r="2146">
          <cell r="E2146">
            <v>250304013</v>
          </cell>
          <cell r="F2146" t="str">
            <v>丙</v>
          </cell>
          <cell r="G2146">
            <v>6</v>
          </cell>
        </row>
        <row r="2147">
          <cell r="E2147">
            <v>250304010</v>
          </cell>
          <cell r="F2147" t="str">
            <v>甲</v>
          </cell>
          <cell r="G2147">
            <v>4</v>
          </cell>
        </row>
        <row r="2148">
          <cell r="E2148">
            <v>250304010</v>
          </cell>
          <cell r="F2148" t="str">
            <v>甲</v>
          </cell>
          <cell r="G2148">
            <v>4</v>
          </cell>
        </row>
        <row r="2149">
          <cell r="E2149">
            <v>250304008</v>
          </cell>
          <cell r="F2149" t="str">
            <v>甲</v>
          </cell>
          <cell r="G2149">
            <v>10</v>
          </cell>
        </row>
        <row r="2150">
          <cell r="E2150">
            <v>250304007</v>
          </cell>
          <cell r="F2150" t="str">
            <v>甲</v>
          </cell>
          <cell r="G2150">
            <v>5</v>
          </cell>
        </row>
        <row r="2151">
          <cell r="E2151">
            <v>250304006</v>
          </cell>
          <cell r="F2151" t="str">
            <v>甲</v>
          </cell>
          <cell r="G2151">
            <v>3</v>
          </cell>
        </row>
        <row r="2152">
          <cell r="E2152">
            <v>250304005</v>
          </cell>
          <cell r="F2152" t="str">
            <v>甲</v>
          </cell>
          <cell r="G2152">
            <v>4</v>
          </cell>
        </row>
        <row r="2153">
          <cell r="E2153">
            <v>250304004</v>
          </cell>
          <cell r="F2153" t="str">
            <v>甲</v>
          </cell>
          <cell r="G2153">
            <v>4</v>
          </cell>
        </row>
        <row r="2154">
          <cell r="E2154">
            <v>250304003</v>
          </cell>
          <cell r="F2154" t="str">
            <v>甲</v>
          </cell>
          <cell r="G2154">
            <v>4</v>
          </cell>
        </row>
        <row r="2155">
          <cell r="E2155">
            <v>250304002</v>
          </cell>
          <cell r="F2155" t="str">
            <v>甲</v>
          </cell>
          <cell r="G2155">
            <v>4</v>
          </cell>
        </row>
        <row r="2156">
          <cell r="E2156">
            <v>250304001</v>
          </cell>
          <cell r="F2156" t="str">
            <v>甲</v>
          </cell>
          <cell r="G2156">
            <v>4</v>
          </cell>
        </row>
        <row r="2157">
          <cell r="E2157">
            <v>250303014</v>
          </cell>
          <cell r="F2157" t="str">
            <v>乙</v>
          </cell>
          <cell r="G2157">
            <v>20</v>
          </cell>
        </row>
        <row r="2158">
          <cell r="E2158">
            <v>250303013</v>
          </cell>
          <cell r="F2158" t="str">
            <v>乙</v>
          </cell>
          <cell r="G2158">
            <v>25</v>
          </cell>
        </row>
        <row r="2159">
          <cell r="E2159">
            <v>250303009</v>
          </cell>
          <cell r="F2159" t="str">
            <v>乙</v>
          </cell>
          <cell r="G2159">
            <v>25</v>
          </cell>
        </row>
        <row r="2160">
          <cell r="E2160">
            <v>250303007</v>
          </cell>
          <cell r="F2160" t="str">
            <v>乙</v>
          </cell>
          <cell r="G2160">
            <v>25</v>
          </cell>
        </row>
        <row r="2161">
          <cell r="E2161">
            <v>250303004</v>
          </cell>
          <cell r="F2161" t="str">
            <v>甲</v>
          </cell>
          <cell r="G2161">
            <v>8</v>
          </cell>
        </row>
        <row r="2162">
          <cell r="E2162">
            <v>250302008</v>
          </cell>
          <cell r="F2162" t="str">
            <v>甲</v>
          </cell>
          <cell r="G2162">
            <v>12</v>
          </cell>
        </row>
        <row r="2163">
          <cell r="E2163">
            <v>250302005</v>
          </cell>
          <cell r="F2163" t="str">
            <v>甲</v>
          </cell>
          <cell r="G2163">
            <v>10</v>
          </cell>
        </row>
        <row r="2164">
          <cell r="E2164">
            <v>250302002</v>
          </cell>
          <cell r="F2164" t="str">
            <v>甲</v>
          </cell>
          <cell r="G2164">
            <v>19</v>
          </cell>
        </row>
        <row r="2165">
          <cell r="E2165">
            <v>250302001</v>
          </cell>
          <cell r="F2165" t="str">
            <v>甲</v>
          </cell>
          <cell r="G2165">
            <v>4</v>
          </cell>
        </row>
        <row r="2166">
          <cell r="E2166">
            <v>250302001</v>
          </cell>
          <cell r="F2166" t="str">
            <v>甲</v>
          </cell>
          <cell r="G2166">
            <v>4</v>
          </cell>
        </row>
        <row r="2167">
          <cell r="E2167">
            <v>250302001</v>
          </cell>
          <cell r="F2167" t="str">
            <v>甲</v>
          </cell>
          <cell r="G2167">
            <v>4</v>
          </cell>
        </row>
        <row r="2168">
          <cell r="E2168">
            <v>250302001</v>
          </cell>
          <cell r="F2168" t="str">
            <v>甲</v>
          </cell>
          <cell r="G2168">
            <v>4</v>
          </cell>
        </row>
        <row r="2169">
          <cell r="E2169">
            <v>250301023</v>
          </cell>
          <cell r="F2169" t="str">
            <v>乙</v>
          </cell>
          <cell r="G2169">
            <v>380</v>
          </cell>
        </row>
        <row r="2170">
          <cell r="E2170">
            <v>250301022</v>
          </cell>
          <cell r="F2170" t="str">
            <v>乙</v>
          </cell>
          <cell r="G2170">
            <v>380</v>
          </cell>
        </row>
        <row r="2171">
          <cell r="E2171">
            <v>250301018</v>
          </cell>
          <cell r="F2171" t="str">
            <v>甲</v>
          </cell>
          <cell r="G2171">
            <v>15</v>
          </cell>
        </row>
        <row r="2172">
          <cell r="E2172">
            <v>250301007</v>
          </cell>
          <cell r="F2172" t="str">
            <v>乙</v>
          </cell>
          <cell r="G2172">
            <v>20</v>
          </cell>
        </row>
        <row r="2173">
          <cell r="E2173">
            <v>250301006</v>
          </cell>
          <cell r="F2173" t="str">
            <v>乙</v>
          </cell>
          <cell r="G2173">
            <v>25</v>
          </cell>
        </row>
        <row r="2174">
          <cell r="E2174">
            <v>250203080</v>
          </cell>
          <cell r="F2174" t="str">
            <v>乙</v>
          </cell>
          <cell r="G2174">
            <v>170</v>
          </cell>
        </row>
        <row r="2175">
          <cell r="E2175">
            <v>250203080</v>
          </cell>
          <cell r="F2175" t="str">
            <v>乙</v>
          </cell>
          <cell r="G2175">
            <v>170</v>
          </cell>
        </row>
        <row r="2176">
          <cell r="E2176">
            <v>250203080</v>
          </cell>
          <cell r="F2176" t="str">
            <v>乙</v>
          </cell>
          <cell r="G2176">
            <v>170</v>
          </cell>
        </row>
        <row r="2177">
          <cell r="E2177">
            <v>250203072</v>
          </cell>
          <cell r="F2177" t="str">
            <v>甲</v>
          </cell>
          <cell r="G2177">
            <v>5</v>
          </cell>
        </row>
        <row r="2178">
          <cell r="E2178">
            <v>250203071</v>
          </cell>
          <cell r="F2178" t="str">
            <v>甲</v>
          </cell>
          <cell r="G2178">
            <v>15</v>
          </cell>
        </row>
        <row r="2179">
          <cell r="E2179">
            <v>250203071</v>
          </cell>
          <cell r="F2179" t="str">
            <v>甲</v>
          </cell>
          <cell r="G2179">
            <v>15</v>
          </cell>
        </row>
        <row r="2180">
          <cell r="E2180">
            <v>250203071</v>
          </cell>
          <cell r="F2180" t="str">
            <v>甲</v>
          </cell>
          <cell r="G2180">
            <v>15</v>
          </cell>
        </row>
        <row r="2181">
          <cell r="E2181">
            <v>250203071</v>
          </cell>
          <cell r="F2181" t="str">
            <v>甲</v>
          </cell>
          <cell r="G2181">
            <v>15</v>
          </cell>
        </row>
        <row r="2182">
          <cell r="E2182">
            <v>250203068</v>
          </cell>
          <cell r="F2182" t="str">
            <v>乙</v>
          </cell>
          <cell r="G2182">
            <v>100</v>
          </cell>
        </row>
        <row r="2183">
          <cell r="E2183">
            <v>250203066</v>
          </cell>
          <cell r="F2183" t="str">
            <v>乙/甲</v>
          </cell>
          <cell r="G2183">
            <v>45</v>
          </cell>
        </row>
        <row r="2184">
          <cell r="E2184">
            <v>250203065</v>
          </cell>
          <cell r="F2184" t="str">
            <v>甲</v>
          </cell>
          <cell r="G2184">
            <v>30</v>
          </cell>
        </row>
        <row r="2185">
          <cell r="E2185">
            <v>250203040</v>
          </cell>
          <cell r="F2185" t="str">
            <v>甲</v>
          </cell>
          <cell r="G2185">
            <v>2</v>
          </cell>
        </row>
        <row r="2186">
          <cell r="E2186">
            <v>250203035</v>
          </cell>
          <cell r="F2186" t="str">
            <v>甲</v>
          </cell>
          <cell r="G2186">
            <v>12</v>
          </cell>
        </row>
        <row r="2187">
          <cell r="E2187">
            <v>250203030</v>
          </cell>
          <cell r="F2187" t="str">
            <v>甲</v>
          </cell>
          <cell r="G2187">
            <v>15</v>
          </cell>
        </row>
        <row r="2188">
          <cell r="E2188">
            <v>250203025</v>
          </cell>
          <cell r="F2188" t="str">
            <v>甲</v>
          </cell>
          <cell r="G2188">
            <v>18</v>
          </cell>
        </row>
        <row r="2189">
          <cell r="E2189">
            <v>250203020</v>
          </cell>
          <cell r="F2189" t="str">
            <v>甲</v>
          </cell>
          <cell r="G2189">
            <v>15</v>
          </cell>
        </row>
        <row r="2190">
          <cell r="E2190">
            <v>250202042</v>
          </cell>
          <cell r="F2190" t="str">
            <v>丙</v>
          </cell>
          <cell r="G2190">
            <v>95</v>
          </cell>
        </row>
        <row r="2191">
          <cell r="E2191">
            <v>250202039</v>
          </cell>
          <cell r="F2191" t="str">
            <v>乙</v>
          </cell>
          <cell r="G2191">
            <v>20</v>
          </cell>
        </row>
        <row r="2192">
          <cell r="E2192">
            <v>250202036</v>
          </cell>
          <cell r="F2192" t="str">
            <v>甲</v>
          </cell>
          <cell r="G2192">
            <v>5</v>
          </cell>
        </row>
        <row r="2193">
          <cell r="E2193">
            <v>250201007</v>
          </cell>
          <cell r="F2193" t="str">
            <v>甲</v>
          </cell>
          <cell r="G2193">
            <v>6</v>
          </cell>
        </row>
        <row r="2194">
          <cell r="E2194">
            <v>250201003</v>
          </cell>
          <cell r="F2194" t="str">
            <v>甲</v>
          </cell>
          <cell r="G2194">
            <v>10</v>
          </cell>
        </row>
        <row r="2195">
          <cell r="E2195">
            <v>250201002</v>
          </cell>
          <cell r="F2195" t="str">
            <v>甲</v>
          </cell>
          <cell r="G2195">
            <v>40</v>
          </cell>
        </row>
        <row r="2196">
          <cell r="E2196">
            <v>250201001</v>
          </cell>
          <cell r="F2196" t="str">
            <v>甲</v>
          </cell>
          <cell r="G2196">
            <v>100</v>
          </cell>
        </row>
        <row r="2197">
          <cell r="E2197">
            <v>250104019</v>
          </cell>
          <cell r="F2197" t="str">
            <v>甲</v>
          </cell>
          <cell r="G2197">
            <v>2</v>
          </cell>
        </row>
        <row r="2198">
          <cell r="E2198">
            <v>250104018</v>
          </cell>
          <cell r="F2198" t="str">
            <v>甲</v>
          </cell>
          <cell r="G2198">
            <v>2</v>
          </cell>
        </row>
        <row r="2199">
          <cell r="E2199">
            <v>250104017</v>
          </cell>
          <cell r="F2199" t="str">
            <v>甲</v>
          </cell>
          <cell r="G2199">
            <v>3</v>
          </cell>
        </row>
        <row r="2200">
          <cell r="E2200">
            <v>250104014</v>
          </cell>
          <cell r="F2200" t="str">
            <v>甲</v>
          </cell>
          <cell r="G2200">
            <v>7</v>
          </cell>
        </row>
        <row r="2201">
          <cell r="E2201">
            <v>250104013</v>
          </cell>
          <cell r="F2201" t="str">
            <v>甲</v>
          </cell>
          <cell r="G2201">
            <v>5</v>
          </cell>
        </row>
        <row r="2202">
          <cell r="E2202">
            <v>250104004</v>
          </cell>
          <cell r="F2202" t="str">
            <v>甲</v>
          </cell>
          <cell r="G2202">
            <v>10</v>
          </cell>
        </row>
        <row r="2203">
          <cell r="E2203">
            <v>250104003</v>
          </cell>
          <cell r="F2203" t="str">
            <v>甲</v>
          </cell>
          <cell r="G2203">
            <v>10</v>
          </cell>
        </row>
        <row r="2204">
          <cell r="E2204">
            <v>250104001</v>
          </cell>
          <cell r="F2204" t="str">
            <v>甲</v>
          </cell>
          <cell r="G2204">
            <v>10</v>
          </cell>
        </row>
        <row r="2205">
          <cell r="E2205">
            <v>250103001</v>
          </cell>
          <cell r="F2205" t="str">
            <v>甲</v>
          </cell>
          <cell r="G2205">
            <v>5</v>
          </cell>
        </row>
        <row r="2206">
          <cell r="E2206">
            <v>250102026</v>
          </cell>
          <cell r="F2206" t="str">
            <v>甲</v>
          </cell>
          <cell r="G2206">
            <v>2</v>
          </cell>
        </row>
        <row r="2207">
          <cell r="E2207">
            <v>250102021</v>
          </cell>
          <cell r="F2207" t="str">
            <v>丙/甲</v>
          </cell>
          <cell r="G2207">
            <v>6</v>
          </cell>
        </row>
        <row r="2208">
          <cell r="E2208">
            <v>250102016</v>
          </cell>
          <cell r="F2208" t="str">
            <v>甲</v>
          </cell>
          <cell r="G2208">
            <v>5</v>
          </cell>
        </row>
        <row r="2209">
          <cell r="E2209">
            <v>250102007</v>
          </cell>
          <cell r="F2209" t="str">
            <v>甲</v>
          </cell>
          <cell r="G2209">
            <v>2</v>
          </cell>
        </row>
        <row r="2210">
          <cell r="E2210">
            <v>250102004</v>
          </cell>
          <cell r="F2210" t="str">
            <v>甲</v>
          </cell>
          <cell r="G2210">
            <v>3</v>
          </cell>
        </row>
        <row r="2211">
          <cell r="E2211">
            <v>250101019</v>
          </cell>
          <cell r="F2211" t="str">
            <v>甲</v>
          </cell>
          <cell r="G2211">
            <v>7</v>
          </cell>
        </row>
        <row r="2212">
          <cell r="E2212">
            <v>250101012</v>
          </cell>
          <cell r="F2212" t="str">
            <v>甲</v>
          </cell>
          <cell r="G2212">
            <v>2</v>
          </cell>
        </row>
        <row r="2213">
          <cell r="E2213">
            <v>250101011</v>
          </cell>
          <cell r="F2213" t="str">
            <v>甲</v>
          </cell>
          <cell r="G2213">
            <v>5</v>
          </cell>
        </row>
        <row r="2214">
          <cell r="E2214">
            <v>250101007</v>
          </cell>
          <cell r="F2214" t="str">
            <v>甲</v>
          </cell>
          <cell r="G2214">
            <v>2</v>
          </cell>
        </row>
        <row r="2215">
          <cell r="E2215">
            <v>250101005</v>
          </cell>
          <cell r="F2215" t="str">
            <v>甲</v>
          </cell>
          <cell r="G2215">
            <v>1</v>
          </cell>
        </row>
        <row r="2216">
          <cell r="E2216">
            <v>250101003</v>
          </cell>
          <cell r="F2216" t="str">
            <v>甲</v>
          </cell>
          <cell r="G2216">
            <v>1</v>
          </cell>
        </row>
        <row r="2217">
          <cell r="E2217">
            <v>240700007</v>
          </cell>
          <cell r="F2217" t="str">
            <v>乙</v>
          </cell>
          <cell r="G2217">
            <v>1743</v>
          </cell>
        </row>
        <row r="2218">
          <cell r="E2218">
            <v>240700001</v>
          </cell>
          <cell r="F2218" t="str">
            <v>乙</v>
          </cell>
          <cell r="G2218">
            <v>700</v>
          </cell>
        </row>
        <row r="2219">
          <cell r="E2219">
            <v>240500004</v>
          </cell>
          <cell r="F2219" t="str">
            <v>乙</v>
          </cell>
          <cell r="G2219">
            <v>500</v>
          </cell>
        </row>
        <row r="2220">
          <cell r="E2220">
            <v>240300003</v>
          </cell>
          <cell r="F2220" t="str">
            <v>乙</v>
          </cell>
          <cell r="G2220">
            <v>100</v>
          </cell>
        </row>
        <row r="2221">
          <cell r="E2221">
            <v>240200003</v>
          </cell>
          <cell r="F2221" t="str">
            <v>乙</v>
          </cell>
          <cell r="G2221">
            <v>300</v>
          </cell>
        </row>
        <row r="2222">
          <cell r="E2222">
            <v>240200002</v>
          </cell>
          <cell r="F2222" t="str">
            <v>乙</v>
          </cell>
          <cell r="G2222">
            <v>120</v>
          </cell>
        </row>
        <row r="2223">
          <cell r="E2223">
            <v>240100004</v>
          </cell>
          <cell r="F2223" t="str">
            <v>乙</v>
          </cell>
          <cell r="G2223">
            <v>800</v>
          </cell>
        </row>
        <row r="2224">
          <cell r="E2224">
            <v>230500014</v>
          </cell>
          <cell r="F2224" t="str">
            <v>乙</v>
          </cell>
          <cell r="G2224">
            <v>95</v>
          </cell>
        </row>
        <row r="2225">
          <cell r="E2225">
            <v>220800009</v>
          </cell>
          <cell r="F2225" t="str">
            <v>乙</v>
          </cell>
          <cell r="G2225">
            <v>18</v>
          </cell>
        </row>
        <row r="2226">
          <cell r="E2226">
            <v>220800008</v>
          </cell>
          <cell r="F2226" t="str">
            <v>乙/甲</v>
          </cell>
          <cell r="G2226">
            <v>15</v>
          </cell>
        </row>
        <row r="2227">
          <cell r="E2227">
            <v>220800008</v>
          </cell>
          <cell r="F2227" t="str">
            <v>乙/甲</v>
          </cell>
          <cell r="G2227">
            <v>15</v>
          </cell>
        </row>
        <row r="2228">
          <cell r="E2228">
            <v>220800008</v>
          </cell>
          <cell r="F2228" t="str">
            <v>乙/甲</v>
          </cell>
          <cell r="G2228">
            <v>15</v>
          </cell>
        </row>
        <row r="2229">
          <cell r="E2229">
            <v>220800004</v>
          </cell>
          <cell r="F2229" t="str">
            <v>丙</v>
          </cell>
          <cell r="G2229">
            <v>40</v>
          </cell>
        </row>
        <row r="2230">
          <cell r="E2230">
            <v>220700004</v>
          </cell>
          <cell r="F2230" t="str">
            <v>乙</v>
          </cell>
          <cell r="G2230">
            <v>50</v>
          </cell>
        </row>
        <row r="2231">
          <cell r="E2231">
            <v>220600010</v>
          </cell>
          <cell r="F2231" t="str">
            <v>乙</v>
          </cell>
          <cell r="G2231">
            <v>65</v>
          </cell>
        </row>
        <row r="2232">
          <cell r="E2232">
            <v>220500001</v>
          </cell>
          <cell r="F2232" t="str">
            <v>丙</v>
          </cell>
          <cell r="G2232">
            <v>40</v>
          </cell>
        </row>
        <row r="2233">
          <cell r="E2233">
            <v>220302013</v>
          </cell>
          <cell r="F2233" t="str">
            <v>乙</v>
          </cell>
          <cell r="G2233">
            <v>45</v>
          </cell>
        </row>
        <row r="2234">
          <cell r="E2234">
            <v>220302012</v>
          </cell>
          <cell r="F2234" t="str">
            <v>乙/甲</v>
          </cell>
          <cell r="G2234">
            <v>130</v>
          </cell>
        </row>
        <row r="2235">
          <cell r="E2235">
            <v>220302011</v>
          </cell>
          <cell r="F2235" t="str">
            <v>乙</v>
          </cell>
          <cell r="G2235">
            <v>55</v>
          </cell>
        </row>
        <row r="2236">
          <cell r="E2236">
            <v>220302007</v>
          </cell>
          <cell r="F2236" t="str">
            <v>乙</v>
          </cell>
          <cell r="G2236">
            <v>55</v>
          </cell>
        </row>
        <row r="2237">
          <cell r="E2237">
            <v>220302005</v>
          </cell>
          <cell r="F2237" t="str">
            <v>乙</v>
          </cell>
          <cell r="G2237">
            <v>60</v>
          </cell>
        </row>
        <row r="2238">
          <cell r="E2238">
            <v>220301001</v>
          </cell>
          <cell r="F2238" t="str">
            <v>乙/甲</v>
          </cell>
          <cell r="G2238">
            <v>70</v>
          </cell>
        </row>
        <row r="2239">
          <cell r="E2239">
            <v>220301001</v>
          </cell>
          <cell r="F2239" t="str">
            <v>乙/甲</v>
          </cell>
          <cell r="G2239">
            <v>70</v>
          </cell>
        </row>
        <row r="2240">
          <cell r="E2240">
            <v>220202004</v>
          </cell>
          <cell r="F2240" t="str">
            <v>丙</v>
          </cell>
          <cell r="G2240">
            <v>40</v>
          </cell>
        </row>
        <row r="2241">
          <cell r="E2241">
            <v>220201005</v>
          </cell>
          <cell r="F2241" t="str">
            <v>甲</v>
          </cell>
          <cell r="G2241">
            <v>30</v>
          </cell>
        </row>
        <row r="2242">
          <cell r="E2242">
            <v>220201004</v>
          </cell>
          <cell r="F2242" t="str">
            <v>甲</v>
          </cell>
          <cell r="G2242">
            <v>25</v>
          </cell>
        </row>
        <row r="2243">
          <cell r="E2243">
            <v>220201003</v>
          </cell>
          <cell r="F2243" t="str">
            <v>甲</v>
          </cell>
          <cell r="G2243">
            <v>30</v>
          </cell>
        </row>
        <row r="2244">
          <cell r="E2244">
            <v>210500002</v>
          </cell>
          <cell r="F2244" t="str">
            <v>甲</v>
          </cell>
          <cell r="G2244">
            <v>40</v>
          </cell>
        </row>
        <row r="2245">
          <cell r="E2245">
            <v>210300005</v>
          </cell>
          <cell r="F2245" t="str">
            <v>乙</v>
          </cell>
          <cell r="G2245">
            <v>180</v>
          </cell>
        </row>
        <row r="2246">
          <cell r="E2246">
            <v>210300004</v>
          </cell>
          <cell r="F2246" t="str">
            <v>乙</v>
          </cell>
          <cell r="G2246">
            <v>88</v>
          </cell>
        </row>
        <row r="2247">
          <cell r="E2247">
            <v>210200009</v>
          </cell>
          <cell r="F2247" t="str">
            <v>乙</v>
          </cell>
          <cell r="G2247">
            <v>390</v>
          </cell>
        </row>
        <row r="2248">
          <cell r="E2248">
            <v>210200003</v>
          </cell>
          <cell r="F2248" t="str">
            <v>乙</v>
          </cell>
          <cell r="G2248">
            <v>48</v>
          </cell>
        </row>
        <row r="2249">
          <cell r="E2249">
            <v>210200003</v>
          </cell>
          <cell r="F2249" t="str">
            <v>乙</v>
          </cell>
          <cell r="G2249">
            <v>48</v>
          </cell>
        </row>
        <row r="2250">
          <cell r="E2250">
            <v>210103033</v>
          </cell>
          <cell r="F2250" t="str">
            <v>甲</v>
          </cell>
          <cell r="G2250">
            <v>30</v>
          </cell>
        </row>
        <row r="2251">
          <cell r="E2251">
            <v>210103031</v>
          </cell>
          <cell r="F2251" t="str">
            <v>甲</v>
          </cell>
          <cell r="G2251">
            <v>25</v>
          </cell>
        </row>
        <row r="2252">
          <cell r="E2252">
            <v>210103028</v>
          </cell>
          <cell r="F2252" t="str">
            <v>甲</v>
          </cell>
          <cell r="G2252">
            <v>20</v>
          </cell>
        </row>
        <row r="2253">
          <cell r="E2253">
            <v>210103027</v>
          </cell>
          <cell r="F2253" t="str">
            <v>甲</v>
          </cell>
          <cell r="G2253">
            <v>30</v>
          </cell>
        </row>
        <row r="2254">
          <cell r="E2254">
            <v>210103024</v>
          </cell>
          <cell r="F2254" t="str">
            <v>甲</v>
          </cell>
          <cell r="G2254">
            <v>50</v>
          </cell>
        </row>
        <row r="2255">
          <cell r="E2255">
            <v>210103020</v>
          </cell>
          <cell r="F2255" t="str">
            <v>甲</v>
          </cell>
          <cell r="G2255">
            <v>40</v>
          </cell>
        </row>
        <row r="2256">
          <cell r="E2256">
            <v>210103016</v>
          </cell>
          <cell r="F2256" t="str">
            <v>甲</v>
          </cell>
          <cell r="G2256">
            <v>50</v>
          </cell>
        </row>
        <row r="2257">
          <cell r="E2257">
            <v>210103015</v>
          </cell>
          <cell r="F2257" t="str">
            <v>甲</v>
          </cell>
          <cell r="G2257">
            <v>80</v>
          </cell>
        </row>
        <row r="2258">
          <cell r="E2258">
            <v>210103014</v>
          </cell>
          <cell r="F2258" t="str">
            <v>甲</v>
          </cell>
          <cell r="G2258">
            <v>60</v>
          </cell>
        </row>
        <row r="2259">
          <cell r="E2259">
            <v>210103011</v>
          </cell>
          <cell r="F2259" t="str">
            <v>甲</v>
          </cell>
          <cell r="G2259">
            <v>30</v>
          </cell>
        </row>
        <row r="2260">
          <cell r="E2260">
            <v>210103008</v>
          </cell>
          <cell r="F2260" t="str">
            <v>甲</v>
          </cell>
          <cell r="G2260">
            <v>40</v>
          </cell>
        </row>
        <row r="2261">
          <cell r="E2261">
            <v>210103004</v>
          </cell>
          <cell r="F2261" t="str">
            <v>甲</v>
          </cell>
          <cell r="G2261">
            <v>35</v>
          </cell>
        </row>
        <row r="2262">
          <cell r="E2262">
            <v>210102012</v>
          </cell>
          <cell r="F2262" t="str">
            <v>甲</v>
          </cell>
          <cell r="G2262">
            <v>50</v>
          </cell>
        </row>
        <row r="2263">
          <cell r="E2263">
            <v>210102011</v>
          </cell>
          <cell r="F2263" t="str">
            <v>甲</v>
          </cell>
          <cell r="G2263">
            <v>40</v>
          </cell>
        </row>
        <row r="2264">
          <cell r="E2264">
            <v>210102009</v>
          </cell>
          <cell r="F2264" t="str">
            <v>甲</v>
          </cell>
          <cell r="G2264">
            <v>3</v>
          </cell>
        </row>
        <row r="2265">
          <cell r="E2265">
            <v>210102008</v>
          </cell>
          <cell r="F2265" t="str">
            <v>甲</v>
          </cell>
          <cell r="G2265">
            <v>3</v>
          </cell>
        </row>
        <row r="2266">
          <cell r="E2266">
            <v>210101004</v>
          </cell>
          <cell r="F2266" t="str">
            <v>甲</v>
          </cell>
          <cell r="G2266">
            <v>50</v>
          </cell>
        </row>
        <row r="2267">
          <cell r="E2267">
            <v>210101001</v>
          </cell>
          <cell r="F2267" t="str">
            <v>甲</v>
          </cell>
          <cell r="G2267">
            <v>5</v>
          </cell>
        </row>
        <row r="2268">
          <cell r="E2268">
            <v>150000004</v>
          </cell>
          <cell r="F2268" t="str">
            <v>丙</v>
          </cell>
          <cell r="G2268">
            <v>15</v>
          </cell>
        </row>
        <row r="2269">
          <cell r="E2269">
            <v>150000004</v>
          </cell>
          <cell r="F2269" t="str">
            <v>丙</v>
          </cell>
          <cell r="G2269">
            <v>14</v>
          </cell>
        </row>
        <row r="2270">
          <cell r="E2270">
            <v>150000004</v>
          </cell>
          <cell r="F2270" t="str">
            <v>丙</v>
          </cell>
          <cell r="G2270">
            <v>13</v>
          </cell>
        </row>
        <row r="2271">
          <cell r="E2271">
            <v>150000004</v>
          </cell>
          <cell r="F2271" t="str">
            <v>丙</v>
          </cell>
          <cell r="G2271">
            <v>12.8</v>
          </cell>
        </row>
        <row r="2272">
          <cell r="E2272">
            <v>150000004</v>
          </cell>
          <cell r="F2272" t="str">
            <v>丙</v>
          </cell>
          <cell r="G2272">
            <v>12</v>
          </cell>
        </row>
        <row r="2273">
          <cell r="E2273">
            <v>150000004</v>
          </cell>
          <cell r="F2273" t="str">
            <v>丙</v>
          </cell>
          <cell r="G2273">
            <v>25</v>
          </cell>
        </row>
        <row r="2274">
          <cell r="E2274">
            <v>150000004</v>
          </cell>
          <cell r="F2274" t="str">
            <v>丙</v>
          </cell>
          <cell r="G2274">
            <v>22</v>
          </cell>
        </row>
        <row r="2275">
          <cell r="E2275">
            <v>150000004</v>
          </cell>
          <cell r="F2275" t="str">
            <v>丙</v>
          </cell>
          <cell r="G2275">
            <v>20</v>
          </cell>
        </row>
        <row r="2276">
          <cell r="E2276">
            <v>150000004</v>
          </cell>
          <cell r="F2276" t="str">
            <v>丙</v>
          </cell>
          <cell r="G2276">
            <v>11</v>
          </cell>
        </row>
        <row r="2277">
          <cell r="E2277">
            <v>150000004</v>
          </cell>
          <cell r="F2277" t="str">
            <v>丙</v>
          </cell>
          <cell r="G2277">
            <v>22</v>
          </cell>
        </row>
        <row r="2278">
          <cell r="E2278">
            <v>150000004</v>
          </cell>
          <cell r="F2278" t="str">
            <v>丙</v>
          </cell>
          <cell r="G2278">
            <v>24</v>
          </cell>
        </row>
        <row r="2279">
          <cell r="E2279">
            <v>150000004</v>
          </cell>
          <cell r="F2279" t="str">
            <v>丙</v>
          </cell>
          <cell r="G2279">
            <v>24</v>
          </cell>
        </row>
        <row r="2280">
          <cell r="E2280">
            <v>150000004</v>
          </cell>
          <cell r="F2280" t="str">
            <v>丙</v>
          </cell>
          <cell r="G2280">
            <v>24</v>
          </cell>
        </row>
        <row r="2281">
          <cell r="E2281">
            <v>150000004</v>
          </cell>
          <cell r="F2281" t="str">
            <v>丙</v>
          </cell>
          <cell r="G2281">
            <v>24</v>
          </cell>
        </row>
        <row r="2282">
          <cell r="E2282">
            <v>150000004</v>
          </cell>
          <cell r="F2282" t="str">
            <v>丙</v>
          </cell>
          <cell r="G2282">
            <v>10</v>
          </cell>
        </row>
        <row r="2283">
          <cell r="E2283">
            <v>150000004</v>
          </cell>
          <cell r="F2283" t="str">
            <v>丙</v>
          </cell>
          <cell r="G2283">
            <v>28</v>
          </cell>
        </row>
        <row r="2284">
          <cell r="E2284">
            <v>150000004</v>
          </cell>
          <cell r="F2284" t="str">
            <v>丙</v>
          </cell>
          <cell r="G2284">
            <v>23</v>
          </cell>
        </row>
        <row r="2285">
          <cell r="E2285">
            <v>150000004</v>
          </cell>
          <cell r="F2285" t="str">
            <v>丙</v>
          </cell>
          <cell r="G2285">
            <v>23</v>
          </cell>
        </row>
        <row r="2286">
          <cell r="E2286">
            <v>150000004</v>
          </cell>
          <cell r="F2286" t="str">
            <v>丙</v>
          </cell>
          <cell r="G2286">
            <v>23</v>
          </cell>
        </row>
        <row r="2287">
          <cell r="E2287">
            <v>150000004</v>
          </cell>
          <cell r="F2287" t="str">
            <v>丙</v>
          </cell>
          <cell r="G2287">
            <v>23</v>
          </cell>
        </row>
        <row r="2288">
          <cell r="E2288">
            <v>150000004</v>
          </cell>
          <cell r="F2288" t="str">
            <v>丙</v>
          </cell>
          <cell r="G2288">
            <v>6</v>
          </cell>
        </row>
        <row r="2289">
          <cell r="E2289">
            <v>150000004</v>
          </cell>
          <cell r="F2289" t="str">
            <v>丙</v>
          </cell>
          <cell r="G2289">
            <v>4</v>
          </cell>
        </row>
        <row r="2290">
          <cell r="E2290">
            <v>150000004</v>
          </cell>
          <cell r="F2290" t="str">
            <v>丙</v>
          </cell>
          <cell r="G2290">
            <v>42</v>
          </cell>
        </row>
        <row r="2291">
          <cell r="E2291">
            <v>150000004</v>
          </cell>
          <cell r="F2291" t="str">
            <v>丙</v>
          </cell>
          <cell r="G2291">
            <v>24</v>
          </cell>
        </row>
        <row r="2292">
          <cell r="E2292">
            <v>150000004</v>
          </cell>
          <cell r="F2292" t="str">
            <v>丙</v>
          </cell>
          <cell r="G2292">
            <v>1</v>
          </cell>
        </row>
        <row r="2293">
          <cell r="E2293">
            <v>140100004</v>
          </cell>
          <cell r="F2293" t="str">
            <v>丙</v>
          </cell>
          <cell r="G2293">
            <v>26</v>
          </cell>
        </row>
        <row r="2294">
          <cell r="E2294">
            <v>140100001</v>
          </cell>
          <cell r="F2294" t="str">
            <v>丙</v>
          </cell>
          <cell r="G2294">
            <v>78</v>
          </cell>
        </row>
        <row r="2295">
          <cell r="E2295">
            <v>130700001</v>
          </cell>
          <cell r="F2295" t="str">
            <v>丙</v>
          </cell>
          <cell r="G2295">
            <v>30</v>
          </cell>
        </row>
        <row r="2296">
          <cell r="E2296">
            <v>130600001</v>
          </cell>
          <cell r="F2296" t="str">
            <v>甲</v>
          </cell>
          <cell r="G2296">
            <v>30</v>
          </cell>
        </row>
        <row r="2297">
          <cell r="E2297">
            <v>130500001</v>
          </cell>
          <cell r="F2297" t="str">
            <v>丙</v>
          </cell>
          <cell r="G2297">
            <v>13</v>
          </cell>
        </row>
        <row r="2298">
          <cell r="E2298">
            <v>130400001</v>
          </cell>
          <cell r="F2298" t="str">
            <v>丙</v>
          </cell>
          <cell r="G2298">
            <v>13</v>
          </cell>
        </row>
        <row r="2299">
          <cell r="E2299">
            <v>121700001</v>
          </cell>
          <cell r="F2299" t="str">
            <v>甲</v>
          </cell>
          <cell r="G2299">
            <v>3.9</v>
          </cell>
        </row>
        <row r="2300">
          <cell r="E2300">
            <v>121600004</v>
          </cell>
          <cell r="F2300" t="str">
            <v>甲</v>
          </cell>
          <cell r="G2300">
            <v>8</v>
          </cell>
        </row>
        <row r="2301">
          <cell r="E2301">
            <v>121600003</v>
          </cell>
          <cell r="F2301" t="str">
            <v>甲</v>
          </cell>
          <cell r="G2301">
            <v>50</v>
          </cell>
        </row>
        <row r="2302">
          <cell r="E2302">
            <v>121600002</v>
          </cell>
          <cell r="F2302" t="str">
            <v>甲</v>
          </cell>
          <cell r="G2302">
            <v>20</v>
          </cell>
        </row>
        <row r="2303">
          <cell r="E2303">
            <v>121600001</v>
          </cell>
          <cell r="F2303" t="str">
            <v>甲</v>
          </cell>
          <cell r="G2303">
            <v>5.2</v>
          </cell>
        </row>
        <row r="2304">
          <cell r="E2304">
            <v>121600001</v>
          </cell>
          <cell r="F2304" t="str">
            <v>甲</v>
          </cell>
          <cell r="G2304">
            <v>5.2</v>
          </cell>
        </row>
        <row r="2305">
          <cell r="E2305">
            <v>121600001</v>
          </cell>
          <cell r="F2305" t="str">
            <v>甲</v>
          </cell>
          <cell r="G2305">
            <v>5.2</v>
          </cell>
        </row>
        <row r="2306">
          <cell r="E2306">
            <v>121500002</v>
          </cell>
          <cell r="F2306" t="str">
            <v>甲</v>
          </cell>
          <cell r="G2306">
            <v>26</v>
          </cell>
        </row>
        <row r="2307">
          <cell r="E2307">
            <v>121500001</v>
          </cell>
          <cell r="F2307" t="str">
            <v>甲</v>
          </cell>
          <cell r="G2307">
            <v>13</v>
          </cell>
        </row>
        <row r="2308">
          <cell r="E2308">
            <v>121500001</v>
          </cell>
          <cell r="F2308" t="str">
            <v>甲</v>
          </cell>
          <cell r="G2308">
            <v>13</v>
          </cell>
        </row>
        <row r="2309">
          <cell r="E2309">
            <v>121500001</v>
          </cell>
          <cell r="F2309" t="str">
            <v>甲</v>
          </cell>
          <cell r="G2309">
            <v>13</v>
          </cell>
        </row>
        <row r="2310">
          <cell r="E2310">
            <v>121500001</v>
          </cell>
          <cell r="F2310" t="str">
            <v>甲</v>
          </cell>
          <cell r="G2310">
            <v>13</v>
          </cell>
        </row>
        <row r="2311">
          <cell r="E2311">
            <v>121400001</v>
          </cell>
          <cell r="F2311" t="str">
            <v>甲</v>
          </cell>
          <cell r="G2311">
            <v>1.3</v>
          </cell>
        </row>
        <row r="2312">
          <cell r="E2312">
            <v>121300001</v>
          </cell>
          <cell r="F2312" t="str">
            <v>甲</v>
          </cell>
          <cell r="G2312">
            <v>3.9</v>
          </cell>
        </row>
        <row r="2313">
          <cell r="E2313">
            <v>121200001</v>
          </cell>
          <cell r="F2313" t="str">
            <v>甲</v>
          </cell>
          <cell r="G2313">
            <v>3.9</v>
          </cell>
        </row>
        <row r="2314">
          <cell r="E2314">
            <v>121100002</v>
          </cell>
          <cell r="F2314" t="str">
            <v>甲</v>
          </cell>
          <cell r="G2314">
            <v>6.5</v>
          </cell>
        </row>
        <row r="2315">
          <cell r="E2315">
            <v>121100001</v>
          </cell>
          <cell r="F2315" t="str">
            <v>甲</v>
          </cell>
          <cell r="G2315">
            <v>2.6</v>
          </cell>
        </row>
        <row r="2316">
          <cell r="E2316">
            <v>121100001</v>
          </cell>
          <cell r="F2316" t="str">
            <v>甲</v>
          </cell>
          <cell r="G2316">
            <v>2.6</v>
          </cell>
        </row>
        <row r="2317">
          <cell r="E2317">
            <v>121100001</v>
          </cell>
          <cell r="F2317" t="str">
            <v>甲</v>
          </cell>
          <cell r="G2317">
            <v>2.6</v>
          </cell>
        </row>
        <row r="2318">
          <cell r="E2318">
            <v>121000001</v>
          </cell>
          <cell r="F2318" t="str">
            <v>甲</v>
          </cell>
          <cell r="G2318">
            <v>26</v>
          </cell>
        </row>
        <row r="2319">
          <cell r="E2319">
            <v>120900001</v>
          </cell>
          <cell r="F2319" t="str">
            <v>甲</v>
          </cell>
          <cell r="G2319">
            <v>20</v>
          </cell>
        </row>
        <row r="2320">
          <cell r="E2320">
            <v>120800002</v>
          </cell>
          <cell r="F2320" t="str">
            <v>甲</v>
          </cell>
          <cell r="G2320">
            <v>26</v>
          </cell>
        </row>
        <row r="2321">
          <cell r="E2321">
            <v>120800001</v>
          </cell>
          <cell r="F2321" t="str">
            <v>甲</v>
          </cell>
          <cell r="G2321">
            <v>13</v>
          </cell>
        </row>
        <row r="2322">
          <cell r="E2322">
            <v>120700001</v>
          </cell>
          <cell r="F2322" t="str">
            <v>甲</v>
          </cell>
          <cell r="G2322">
            <v>6.5</v>
          </cell>
        </row>
        <row r="2323">
          <cell r="E2323">
            <v>120600005</v>
          </cell>
          <cell r="F2323" t="str">
            <v>乙</v>
          </cell>
          <cell r="G2323">
            <v>10</v>
          </cell>
        </row>
        <row r="2324">
          <cell r="E2324">
            <v>120600004</v>
          </cell>
          <cell r="F2324" t="str">
            <v>甲</v>
          </cell>
          <cell r="G2324">
            <v>6.5</v>
          </cell>
        </row>
        <row r="2325">
          <cell r="E2325">
            <v>120600004</v>
          </cell>
          <cell r="F2325" t="str">
            <v>甲</v>
          </cell>
          <cell r="G2325">
            <v>6.5</v>
          </cell>
        </row>
        <row r="2326">
          <cell r="E2326">
            <v>120600003</v>
          </cell>
          <cell r="F2326" t="str">
            <v>甲</v>
          </cell>
          <cell r="G2326">
            <v>13</v>
          </cell>
        </row>
        <row r="2327">
          <cell r="E2327">
            <v>120600002</v>
          </cell>
          <cell r="F2327" t="str">
            <v>甲</v>
          </cell>
          <cell r="G2327">
            <v>26</v>
          </cell>
        </row>
        <row r="2328">
          <cell r="E2328">
            <v>120600001</v>
          </cell>
          <cell r="F2328" t="str">
            <v>甲</v>
          </cell>
          <cell r="G2328">
            <v>39</v>
          </cell>
        </row>
        <row r="2329">
          <cell r="E2329">
            <v>120500003</v>
          </cell>
          <cell r="F2329" t="str">
            <v>甲</v>
          </cell>
          <cell r="G2329">
            <v>65</v>
          </cell>
        </row>
        <row r="2330">
          <cell r="E2330">
            <v>120500002</v>
          </cell>
          <cell r="F2330" t="str">
            <v>甲</v>
          </cell>
          <cell r="G2330">
            <v>85</v>
          </cell>
        </row>
        <row r="2331">
          <cell r="E2331">
            <v>120500001</v>
          </cell>
          <cell r="F2331" t="str">
            <v>甲</v>
          </cell>
          <cell r="G2331">
            <v>170</v>
          </cell>
        </row>
        <row r="2332">
          <cell r="E2332">
            <v>120400017</v>
          </cell>
          <cell r="F2332" t="str">
            <v>丙</v>
          </cell>
          <cell r="G2332">
            <v>100</v>
          </cell>
        </row>
        <row r="2333">
          <cell r="E2333">
            <v>120400013</v>
          </cell>
          <cell r="F2333" t="str">
            <v>甲</v>
          </cell>
          <cell r="G2333">
            <v>40</v>
          </cell>
        </row>
        <row r="2334">
          <cell r="E2334">
            <v>120400012</v>
          </cell>
          <cell r="F2334" t="str">
            <v>甲</v>
          </cell>
          <cell r="G2334">
            <v>70</v>
          </cell>
        </row>
        <row r="2335">
          <cell r="E2335">
            <v>120400011</v>
          </cell>
          <cell r="F2335" t="str">
            <v>甲</v>
          </cell>
          <cell r="G2335">
            <v>100</v>
          </cell>
        </row>
        <row r="2336">
          <cell r="E2336">
            <v>120400010</v>
          </cell>
          <cell r="F2336" t="str">
            <v>甲</v>
          </cell>
          <cell r="G2336">
            <v>30</v>
          </cell>
        </row>
        <row r="2337">
          <cell r="E2337">
            <v>120400009</v>
          </cell>
          <cell r="F2337" t="str">
            <v>甲</v>
          </cell>
          <cell r="G2337">
            <v>50</v>
          </cell>
        </row>
        <row r="2338">
          <cell r="E2338">
            <v>120400008</v>
          </cell>
          <cell r="F2338" t="str">
            <v>甲</v>
          </cell>
          <cell r="G2338">
            <v>6.5</v>
          </cell>
        </row>
        <row r="2339">
          <cell r="E2339">
            <v>120400007</v>
          </cell>
          <cell r="F2339" t="str">
            <v>甲</v>
          </cell>
          <cell r="G2339">
            <v>13</v>
          </cell>
        </row>
        <row r="2340">
          <cell r="E2340">
            <v>120400007</v>
          </cell>
          <cell r="F2340" t="str">
            <v>甲</v>
          </cell>
          <cell r="G2340">
            <v>13</v>
          </cell>
        </row>
        <row r="2341">
          <cell r="E2341">
            <v>120400006</v>
          </cell>
          <cell r="F2341" t="str">
            <v>甲</v>
          </cell>
          <cell r="G2341">
            <v>10</v>
          </cell>
        </row>
        <row r="2342">
          <cell r="E2342">
            <v>120400006</v>
          </cell>
          <cell r="F2342" t="str">
            <v>甲</v>
          </cell>
          <cell r="G2342">
            <v>10</v>
          </cell>
        </row>
        <row r="2343">
          <cell r="E2343">
            <v>120400006</v>
          </cell>
          <cell r="F2343" t="str">
            <v>甲</v>
          </cell>
          <cell r="G2343">
            <v>10</v>
          </cell>
        </row>
        <row r="2344">
          <cell r="E2344">
            <v>120400005</v>
          </cell>
          <cell r="F2344" t="str">
            <v>甲</v>
          </cell>
          <cell r="G2344">
            <v>2.6</v>
          </cell>
        </row>
        <row r="2345">
          <cell r="E2345">
            <v>120400004</v>
          </cell>
          <cell r="F2345" t="str">
            <v>甲</v>
          </cell>
          <cell r="G2345">
            <v>7</v>
          </cell>
        </row>
        <row r="2346">
          <cell r="E2346">
            <v>120400004</v>
          </cell>
          <cell r="F2346" t="str">
            <v>甲</v>
          </cell>
          <cell r="G2346">
            <v>7</v>
          </cell>
        </row>
        <row r="2347">
          <cell r="E2347">
            <v>120400003</v>
          </cell>
          <cell r="F2347" t="str">
            <v>甲</v>
          </cell>
          <cell r="G2347">
            <v>10</v>
          </cell>
        </row>
        <row r="2348">
          <cell r="E2348">
            <v>120400002</v>
          </cell>
          <cell r="F2348" t="str">
            <v>甲</v>
          </cell>
          <cell r="G2348">
            <v>6</v>
          </cell>
        </row>
        <row r="2349">
          <cell r="E2349">
            <v>120400002</v>
          </cell>
          <cell r="F2349" t="str">
            <v>甲</v>
          </cell>
          <cell r="G2349">
            <v>6</v>
          </cell>
        </row>
        <row r="2350">
          <cell r="E2350">
            <v>120400001</v>
          </cell>
          <cell r="F2350" t="str">
            <v>甲</v>
          </cell>
          <cell r="G2350">
            <v>5</v>
          </cell>
        </row>
        <row r="2351">
          <cell r="E2351">
            <v>120400001</v>
          </cell>
          <cell r="F2351" t="str">
            <v>甲</v>
          </cell>
          <cell r="G2351">
            <v>5</v>
          </cell>
        </row>
        <row r="2352">
          <cell r="E2352">
            <v>120400001</v>
          </cell>
          <cell r="F2352" t="str">
            <v>甲</v>
          </cell>
          <cell r="G2352">
            <v>5</v>
          </cell>
        </row>
        <row r="2353">
          <cell r="E2353">
            <v>120300001</v>
          </cell>
          <cell r="F2353" t="str">
            <v>甲</v>
          </cell>
          <cell r="G2353">
            <v>4</v>
          </cell>
        </row>
        <row r="2354">
          <cell r="E2354">
            <v>120300001</v>
          </cell>
          <cell r="F2354" t="str">
            <v>甲</v>
          </cell>
          <cell r="G2354">
            <v>4</v>
          </cell>
        </row>
        <row r="2355">
          <cell r="E2355">
            <v>120300001</v>
          </cell>
          <cell r="F2355" t="str">
            <v>甲</v>
          </cell>
          <cell r="G2355">
            <v>4</v>
          </cell>
        </row>
        <row r="2356">
          <cell r="E2356">
            <v>120300001</v>
          </cell>
          <cell r="F2356" t="str">
            <v>甲</v>
          </cell>
          <cell r="G2356">
            <v>4</v>
          </cell>
        </row>
        <row r="2357">
          <cell r="E2357">
            <v>120200003</v>
          </cell>
          <cell r="F2357" t="str">
            <v>甲</v>
          </cell>
          <cell r="G2357">
            <v>39</v>
          </cell>
        </row>
        <row r="2358">
          <cell r="E2358">
            <v>120200002</v>
          </cell>
          <cell r="F2358" t="str">
            <v>甲</v>
          </cell>
          <cell r="G2358">
            <v>65</v>
          </cell>
        </row>
        <row r="2359">
          <cell r="E2359">
            <v>120200001</v>
          </cell>
          <cell r="F2359" t="str">
            <v>甲</v>
          </cell>
          <cell r="G2359">
            <v>130</v>
          </cell>
        </row>
        <row r="2360">
          <cell r="E2360">
            <v>120100017</v>
          </cell>
          <cell r="F2360" t="str">
            <v>丙</v>
          </cell>
          <cell r="G2360">
            <v>10</v>
          </cell>
        </row>
        <row r="2361">
          <cell r="E2361">
            <v>120100015</v>
          </cell>
          <cell r="F2361" t="str">
            <v>乙</v>
          </cell>
          <cell r="G2361">
            <v>60</v>
          </cell>
        </row>
        <row r="2362">
          <cell r="E2362">
            <v>120100013</v>
          </cell>
          <cell r="F2362" t="str">
            <v>乙</v>
          </cell>
          <cell r="G2362">
            <v>8</v>
          </cell>
        </row>
        <row r="2363">
          <cell r="E2363">
            <v>120100013</v>
          </cell>
          <cell r="F2363" t="str">
            <v>乙</v>
          </cell>
          <cell r="G2363">
            <v>8</v>
          </cell>
        </row>
        <row r="2364">
          <cell r="E2364">
            <v>120100013</v>
          </cell>
          <cell r="F2364" t="str">
            <v>乙</v>
          </cell>
          <cell r="G2364">
            <v>8</v>
          </cell>
        </row>
        <row r="2365">
          <cell r="E2365">
            <v>120100012</v>
          </cell>
          <cell r="F2365" t="str">
            <v>乙</v>
          </cell>
          <cell r="G2365">
            <v>10</v>
          </cell>
        </row>
        <row r="2366">
          <cell r="E2366">
            <v>120100011</v>
          </cell>
          <cell r="F2366" t="str">
            <v>乙</v>
          </cell>
          <cell r="G2366">
            <v>25</v>
          </cell>
        </row>
        <row r="2367">
          <cell r="E2367">
            <v>120100010</v>
          </cell>
          <cell r="F2367" t="str">
            <v>乙</v>
          </cell>
          <cell r="G2367">
            <v>60</v>
          </cell>
        </row>
        <row r="2368">
          <cell r="E2368">
            <v>120100010</v>
          </cell>
          <cell r="F2368" t="str">
            <v>乙</v>
          </cell>
          <cell r="G2368">
            <v>60</v>
          </cell>
        </row>
        <row r="2369">
          <cell r="E2369">
            <v>120100009</v>
          </cell>
          <cell r="F2369" t="str">
            <v>乙</v>
          </cell>
          <cell r="G2369">
            <v>55</v>
          </cell>
        </row>
        <row r="2370">
          <cell r="E2370">
            <v>120100008</v>
          </cell>
          <cell r="F2370" t="str">
            <v>乙</v>
          </cell>
          <cell r="G2370">
            <v>9.1</v>
          </cell>
        </row>
        <row r="2371">
          <cell r="E2371">
            <v>120100007</v>
          </cell>
          <cell r="F2371" t="str">
            <v>乙</v>
          </cell>
          <cell r="G2371">
            <v>45</v>
          </cell>
        </row>
        <row r="2372">
          <cell r="E2372">
            <v>120100006</v>
          </cell>
          <cell r="F2372" t="str">
            <v>乙</v>
          </cell>
          <cell r="G2372">
            <v>55</v>
          </cell>
        </row>
        <row r="2373">
          <cell r="E2373">
            <v>120100005</v>
          </cell>
          <cell r="F2373" t="str">
            <v>甲</v>
          </cell>
          <cell r="G2373">
            <v>22</v>
          </cell>
        </row>
        <row r="2374">
          <cell r="E2374">
            <v>120100004</v>
          </cell>
          <cell r="F2374" t="str">
            <v>甲</v>
          </cell>
          <cell r="G2374">
            <v>30</v>
          </cell>
        </row>
        <row r="2375">
          <cell r="E2375">
            <v>120100003</v>
          </cell>
          <cell r="F2375" t="str">
            <v>甲</v>
          </cell>
          <cell r="G2375">
            <v>40</v>
          </cell>
        </row>
        <row r="2376">
          <cell r="E2376">
            <v>120100002</v>
          </cell>
          <cell r="F2376" t="str">
            <v>乙</v>
          </cell>
          <cell r="G2376">
            <v>5</v>
          </cell>
        </row>
        <row r="2377">
          <cell r="E2377">
            <v>120100001</v>
          </cell>
          <cell r="F2377" t="str">
            <v>乙</v>
          </cell>
          <cell r="G2377">
            <v>9</v>
          </cell>
        </row>
        <row r="2378">
          <cell r="E2378">
            <v>111101005</v>
          </cell>
          <cell r="F2378" t="str">
            <v>丙</v>
          </cell>
          <cell r="G2378">
            <v>40</v>
          </cell>
        </row>
        <row r="2379">
          <cell r="E2379">
            <v>111101004</v>
          </cell>
          <cell r="F2379" t="str">
            <v>丙</v>
          </cell>
          <cell r="G2379">
            <v>400</v>
          </cell>
        </row>
        <row r="2380">
          <cell r="E2380">
            <v>111101003</v>
          </cell>
          <cell r="F2380" t="str">
            <v>丙</v>
          </cell>
          <cell r="G2380">
            <v>600</v>
          </cell>
        </row>
        <row r="2381">
          <cell r="E2381">
            <v>111101002</v>
          </cell>
          <cell r="F2381" t="str">
            <v>丙</v>
          </cell>
          <cell r="G2381">
            <v>600</v>
          </cell>
        </row>
        <row r="2382">
          <cell r="E2382">
            <v>111101001</v>
          </cell>
          <cell r="F2382" t="str">
            <v>丙</v>
          </cell>
          <cell r="G2382">
            <v>200</v>
          </cell>
        </row>
        <row r="2383">
          <cell r="E2383">
            <v>110900005</v>
          </cell>
          <cell r="F2383" t="str">
            <v>乙</v>
          </cell>
          <cell r="G2383">
            <v>15</v>
          </cell>
        </row>
        <row r="2384">
          <cell r="E2384">
            <v>110900005</v>
          </cell>
          <cell r="F2384" t="str">
            <v>乙</v>
          </cell>
          <cell r="G2384">
            <v>15</v>
          </cell>
        </row>
        <row r="2385">
          <cell r="E2385">
            <v>110900004</v>
          </cell>
          <cell r="F2385" t="str">
            <v>乙</v>
          </cell>
          <cell r="G2385">
            <v>50</v>
          </cell>
        </row>
        <row r="2386">
          <cell r="E2386">
            <v>110900003</v>
          </cell>
          <cell r="F2386" t="str">
            <v>乙</v>
          </cell>
          <cell r="G2386">
            <v>80</v>
          </cell>
        </row>
        <row r="2387">
          <cell r="E2387">
            <v>110400001</v>
          </cell>
          <cell r="F2387" t="str">
            <v>甲</v>
          </cell>
          <cell r="G2387">
            <v>46</v>
          </cell>
        </row>
        <row r="2388">
          <cell r="E2388">
            <v>110400001</v>
          </cell>
          <cell r="F2388" t="str">
            <v>甲</v>
          </cell>
          <cell r="G2388">
            <v>46</v>
          </cell>
        </row>
        <row r="2389">
          <cell r="E2389">
            <v>110400001</v>
          </cell>
          <cell r="F2389" t="str">
            <v>甲</v>
          </cell>
          <cell r="G2389">
            <v>46</v>
          </cell>
        </row>
        <row r="2390">
          <cell r="E2390">
            <v>110400001</v>
          </cell>
          <cell r="F2390" t="str">
            <v>甲</v>
          </cell>
          <cell r="G2390">
            <v>46</v>
          </cell>
        </row>
        <row r="2391">
          <cell r="E2391">
            <v>110400001</v>
          </cell>
          <cell r="F2391" t="str">
            <v>甲</v>
          </cell>
          <cell r="G2391">
            <v>46</v>
          </cell>
        </row>
        <row r="2392">
          <cell r="E2392">
            <v>110400001</v>
          </cell>
          <cell r="F2392" t="str">
            <v>甲</v>
          </cell>
          <cell r="G2392">
            <v>46</v>
          </cell>
        </row>
        <row r="2393">
          <cell r="E2393">
            <v>110400001</v>
          </cell>
          <cell r="F2393" t="str">
            <v>甲</v>
          </cell>
          <cell r="G2393">
            <v>46</v>
          </cell>
        </row>
        <row r="2394">
          <cell r="E2394">
            <v>110300001</v>
          </cell>
          <cell r="F2394" t="str">
            <v>乙</v>
          </cell>
          <cell r="G2394">
            <v>130</v>
          </cell>
        </row>
        <row r="2395">
          <cell r="E2395">
            <v>110300001</v>
          </cell>
          <cell r="F2395" t="str">
            <v>乙</v>
          </cell>
          <cell r="G2395">
            <v>65</v>
          </cell>
        </row>
        <row r="2396">
          <cell r="E2396">
            <v>110200008</v>
          </cell>
          <cell r="F2396" t="str">
            <v>乙</v>
          </cell>
          <cell r="G2396">
            <v>2</v>
          </cell>
        </row>
        <row r="2397">
          <cell r="E2397">
            <v>110200005</v>
          </cell>
          <cell r="F2397" t="str">
            <v>甲</v>
          </cell>
          <cell r="G2397">
            <v>22</v>
          </cell>
        </row>
        <row r="2398">
          <cell r="E2398">
            <v>110200003</v>
          </cell>
          <cell r="F2398" t="str">
            <v>甲</v>
          </cell>
          <cell r="G2398">
            <v>25</v>
          </cell>
        </row>
        <row r="2399">
          <cell r="E2399" t="str">
            <v>420000007-a</v>
          </cell>
          <cell r="F2399" t="str">
            <v>甲</v>
          </cell>
          <cell r="G2399">
            <v>39</v>
          </cell>
        </row>
        <row r="2400">
          <cell r="E2400" t="str">
            <v>420000007-a</v>
          </cell>
          <cell r="F2400" t="str">
            <v>甲</v>
          </cell>
          <cell r="G2400">
            <v>39</v>
          </cell>
        </row>
        <row r="2401">
          <cell r="E2401" t="str">
            <v>420000005-b</v>
          </cell>
          <cell r="F2401" t="str">
            <v>甲</v>
          </cell>
          <cell r="G2401">
            <v>39</v>
          </cell>
        </row>
        <row r="2402">
          <cell r="E2402" t="str">
            <v>420000005-a</v>
          </cell>
          <cell r="F2402" t="str">
            <v>甲</v>
          </cell>
          <cell r="G2402">
            <v>156</v>
          </cell>
        </row>
        <row r="2403">
          <cell r="E2403" t="str">
            <v>420000004-a</v>
          </cell>
          <cell r="F2403" t="str">
            <v>甲</v>
          </cell>
          <cell r="G2403">
            <v>585</v>
          </cell>
        </row>
        <row r="2404">
          <cell r="E2404" t="str">
            <v>420000001-a</v>
          </cell>
          <cell r="F2404" t="str">
            <v>甲</v>
          </cell>
          <cell r="G2404">
            <v>75</v>
          </cell>
        </row>
        <row r="2405">
          <cell r="E2405" t="str">
            <v>111102004</v>
          </cell>
          <cell r="F2405" t="str">
            <v>丙</v>
          </cell>
          <cell r="G2405">
            <v>50</v>
          </cell>
        </row>
        <row r="2406">
          <cell r="E2406" t="str">
            <v>111102003</v>
          </cell>
          <cell r="F2406" t="str">
            <v>丙</v>
          </cell>
          <cell r="G2406">
            <v>35</v>
          </cell>
        </row>
        <row r="2407">
          <cell r="E2407" t="str">
            <v>111102002</v>
          </cell>
          <cell r="F2407" t="str">
            <v>丙</v>
          </cell>
          <cell r="G2407">
            <v>22</v>
          </cell>
        </row>
        <row r="2408">
          <cell r="E2408" t="str">
            <v>111102001</v>
          </cell>
          <cell r="F2408" t="str">
            <v>丙</v>
          </cell>
          <cell r="G2408">
            <v>12</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11"/>
  <sheetViews>
    <sheetView tabSelected="1" workbookViewId="0">
      <selection activeCell="M5" sqref="M5"/>
    </sheetView>
  </sheetViews>
  <sheetFormatPr defaultColWidth="8.72727272727273" defaultRowHeight="12"/>
  <cols>
    <col min="1" max="1" width="14.5" style="9" customWidth="1"/>
    <col min="2" max="2" width="16.9090909090909" style="10" customWidth="1"/>
    <col min="3" max="3" width="20.6363636363636" style="11" customWidth="1"/>
    <col min="4" max="4" width="14.0909090909091" style="11" customWidth="1"/>
    <col min="5" max="9" width="5.75454545454545" style="11" customWidth="1"/>
    <col min="10" max="10" width="8.62727272727273" style="11" customWidth="1"/>
    <col min="11" max="11" width="18.5454545454545" style="11" customWidth="1"/>
    <col min="12" max="16384" width="8.72727272727273" style="8"/>
  </cols>
  <sheetData>
    <row r="1" s="1" customFormat="1" ht="32" customHeight="1" spans="1:12">
      <c r="A1" s="12" t="s">
        <v>0</v>
      </c>
      <c r="B1" s="12" t="s">
        <v>1</v>
      </c>
      <c r="C1" s="12" t="s">
        <v>2</v>
      </c>
      <c r="D1" s="12" t="s">
        <v>3</v>
      </c>
      <c r="E1" s="12" t="s">
        <v>4</v>
      </c>
      <c r="F1" s="12" t="s">
        <v>5</v>
      </c>
      <c r="G1" s="12" t="s">
        <v>6</v>
      </c>
      <c r="H1" s="12" t="s">
        <v>7</v>
      </c>
      <c r="I1" s="12" t="s">
        <v>8</v>
      </c>
      <c r="J1" s="12" t="s">
        <v>9</v>
      </c>
      <c r="K1" s="12" t="s">
        <v>10</v>
      </c>
      <c r="L1" s="35" t="s">
        <v>11</v>
      </c>
    </row>
    <row r="2" s="2" customFormat="1" ht="26" customHeight="1" spans="1:12">
      <c r="A2" s="13" t="s">
        <v>12</v>
      </c>
      <c r="B2" s="14" t="s">
        <v>13</v>
      </c>
      <c r="C2" s="15"/>
      <c r="D2" s="15"/>
      <c r="E2" s="16" t="s">
        <v>14</v>
      </c>
      <c r="F2" s="16" t="s">
        <v>15</v>
      </c>
      <c r="G2" s="16" t="s">
        <v>15</v>
      </c>
      <c r="H2" s="16" t="s">
        <v>15</v>
      </c>
      <c r="I2" s="16" t="s">
        <v>15</v>
      </c>
      <c r="J2" s="16" t="s">
        <v>16</v>
      </c>
      <c r="K2" s="36"/>
      <c r="L2" s="37">
        <f>VLOOKUP(A2,[1]诊疗!$E$2:$G$2408,3,0)</f>
        <v>50</v>
      </c>
    </row>
    <row r="3" s="2" customFormat="1" ht="20.1" customHeight="1" spans="1:12">
      <c r="A3" s="15">
        <v>110200003</v>
      </c>
      <c r="B3" s="15" t="s">
        <v>17</v>
      </c>
      <c r="C3" s="15" t="s">
        <v>18</v>
      </c>
      <c r="D3" s="15"/>
      <c r="E3" s="16" t="s">
        <v>19</v>
      </c>
      <c r="F3" s="16">
        <v>0</v>
      </c>
      <c r="G3" s="16">
        <v>0</v>
      </c>
      <c r="H3" s="16" t="s">
        <v>20</v>
      </c>
      <c r="I3" s="16">
        <v>0</v>
      </c>
      <c r="J3" s="16" t="s">
        <v>16</v>
      </c>
      <c r="K3" s="36"/>
      <c r="L3" s="37">
        <f>VLOOKUP(A3,[1]诊疗!$E$2:$G$2408,3,0)</f>
        <v>25</v>
      </c>
    </row>
    <row r="4" s="2" customFormat="1" ht="20.1" customHeight="1" spans="1:12">
      <c r="A4" s="15">
        <v>110200005</v>
      </c>
      <c r="B4" s="15" t="s">
        <v>21</v>
      </c>
      <c r="C4" s="15" t="s">
        <v>22</v>
      </c>
      <c r="D4" s="15"/>
      <c r="E4" s="16" t="s">
        <v>19</v>
      </c>
      <c r="F4" s="16">
        <v>0</v>
      </c>
      <c r="G4" s="16">
        <v>0</v>
      </c>
      <c r="H4" s="16" t="s">
        <v>20</v>
      </c>
      <c r="I4" s="16">
        <v>0</v>
      </c>
      <c r="J4" s="16" t="s">
        <v>23</v>
      </c>
      <c r="K4" s="38" t="s">
        <v>24</v>
      </c>
      <c r="L4" s="37">
        <f>VLOOKUP(A4,[1]诊疗!$E$2:$G$2408,3,0)</f>
        <v>22</v>
      </c>
    </row>
    <row r="5" s="2" customFormat="1" ht="24" customHeight="1" spans="1:12">
      <c r="A5" s="15" t="s">
        <v>25</v>
      </c>
      <c r="B5" s="15" t="s">
        <v>26</v>
      </c>
      <c r="C5" s="15" t="s">
        <v>27</v>
      </c>
      <c r="D5" s="15"/>
      <c r="E5" s="16" t="s">
        <v>14</v>
      </c>
      <c r="F5" s="16">
        <v>0.5</v>
      </c>
      <c r="G5" s="16">
        <v>1</v>
      </c>
      <c r="H5" s="16" t="s">
        <v>20</v>
      </c>
      <c r="I5" s="16">
        <v>0</v>
      </c>
      <c r="J5" s="16" t="s">
        <v>16</v>
      </c>
      <c r="K5" s="36"/>
      <c r="L5" s="37">
        <f>VLOOKUP(A5,[1]诊疗!$E$2:$G$2408,3,0)</f>
        <v>12</v>
      </c>
    </row>
    <row r="6" s="2" customFormat="1" ht="20.1" customHeight="1" spans="1:12">
      <c r="A6" s="15" t="s">
        <v>28</v>
      </c>
      <c r="B6" s="15" t="s">
        <v>29</v>
      </c>
      <c r="C6" s="15" t="s">
        <v>30</v>
      </c>
      <c r="D6" s="15"/>
      <c r="E6" s="16" t="s">
        <v>14</v>
      </c>
      <c r="F6" s="16">
        <v>0.5</v>
      </c>
      <c r="G6" s="16">
        <v>1</v>
      </c>
      <c r="H6" s="16" t="s">
        <v>20</v>
      </c>
      <c r="I6" s="16">
        <v>0</v>
      </c>
      <c r="J6" s="16" t="s">
        <v>16</v>
      </c>
      <c r="K6" s="38" t="s">
        <v>31</v>
      </c>
      <c r="L6" s="37">
        <f>VLOOKUP(A6,[1]诊疗!$E$2:$G$2408,3,0)</f>
        <v>22</v>
      </c>
    </row>
    <row r="7" s="2" customFormat="1" ht="20.1" customHeight="1" spans="1:12">
      <c r="A7" s="15" t="s">
        <v>32</v>
      </c>
      <c r="B7" s="15" t="s">
        <v>33</v>
      </c>
      <c r="C7" s="15" t="s">
        <v>34</v>
      </c>
      <c r="D7" s="15"/>
      <c r="E7" s="16" t="s">
        <v>14</v>
      </c>
      <c r="F7" s="16">
        <v>0.5</v>
      </c>
      <c r="G7" s="16">
        <v>1</v>
      </c>
      <c r="H7" s="16" t="s">
        <v>20</v>
      </c>
      <c r="I7" s="16">
        <v>0</v>
      </c>
      <c r="J7" s="16" t="s">
        <v>16</v>
      </c>
      <c r="K7" s="38" t="s">
        <v>31</v>
      </c>
      <c r="L7" s="37">
        <f>VLOOKUP(A7,[1]诊疗!$E$2:$G$2408,3,0)</f>
        <v>35</v>
      </c>
    </row>
    <row r="8" s="2" customFormat="1" ht="20.1" customHeight="1" spans="1:12">
      <c r="A8" s="15" t="s">
        <v>35</v>
      </c>
      <c r="B8" s="17" t="s">
        <v>36</v>
      </c>
      <c r="C8" s="15" t="s">
        <v>37</v>
      </c>
      <c r="D8" s="15"/>
      <c r="E8" s="16" t="s">
        <v>14</v>
      </c>
      <c r="F8" s="16">
        <v>0.5</v>
      </c>
      <c r="G8" s="16">
        <v>1</v>
      </c>
      <c r="H8" s="16" t="s">
        <v>20</v>
      </c>
      <c r="I8" s="16">
        <v>0</v>
      </c>
      <c r="J8" s="16" t="s">
        <v>16</v>
      </c>
      <c r="K8" s="36"/>
      <c r="L8" s="37">
        <f>VLOOKUP(A8,[1]诊疗!$E$2:$G$2408,3,0)</f>
        <v>15</v>
      </c>
    </row>
    <row r="9" s="2" customFormat="1" ht="20.1" customHeight="1" spans="1:12">
      <c r="A9" s="18" t="s">
        <v>38</v>
      </c>
      <c r="B9" s="17" t="s">
        <v>39</v>
      </c>
      <c r="C9" s="18" t="s">
        <v>40</v>
      </c>
      <c r="D9" s="18"/>
      <c r="E9" s="19" t="s">
        <v>14</v>
      </c>
      <c r="F9" s="16">
        <v>0.5</v>
      </c>
      <c r="G9" s="16">
        <v>1</v>
      </c>
      <c r="H9" s="16" t="s">
        <v>20</v>
      </c>
      <c r="I9" s="16">
        <v>0</v>
      </c>
      <c r="J9" s="19" t="s">
        <v>16</v>
      </c>
      <c r="K9" s="39" t="s">
        <v>31</v>
      </c>
      <c r="L9" s="37">
        <f>VLOOKUP(A9,[1]诊疗!$E$2:$G$2408,3,0)</f>
        <v>25</v>
      </c>
    </row>
    <row r="10" s="2" customFormat="1" ht="20.1" customHeight="1" spans="1:12">
      <c r="A10" s="15" t="s">
        <v>41</v>
      </c>
      <c r="B10" s="17" t="s">
        <v>42</v>
      </c>
      <c r="C10" s="15" t="s">
        <v>43</v>
      </c>
      <c r="D10" s="15"/>
      <c r="E10" s="16" t="s">
        <v>14</v>
      </c>
      <c r="F10" s="16">
        <v>0.5</v>
      </c>
      <c r="G10" s="16">
        <v>1</v>
      </c>
      <c r="H10" s="16" t="s">
        <v>20</v>
      </c>
      <c r="I10" s="16">
        <v>0</v>
      </c>
      <c r="J10" s="16" t="s">
        <v>16</v>
      </c>
      <c r="K10" s="40" t="s">
        <v>31</v>
      </c>
      <c r="L10" s="37">
        <f>VLOOKUP(A10,[1]诊疗!$E$2:$G$2408,3,0)</f>
        <v>38</v>
      </c>
    </row>
    <row r="11" s="2" customFormat="1" ht="20.1" customHeight="1" spans="1:12">
      <c r="A11" s="15">
        <v>110200008</v>
      </c>
      <c r="B11" s="15" t="s">
        <v>44</v>
      </c>
      <c r="C11" s="17" t="s">
        <v>45</v>
      </c>
      <c r="D11" s="15"/>
      <c r="E11" s="16" t="s">
        <v>14</v>
      </c>
      <c r="F11" s="16">
        <v>0</v>
      </c>
      <c r="G11" s="16">
        <v>0</v>
      </c>
      <c r="H11" s="16" t="s">
        <v>20</v>
      </c>
      <c r="I11" s="16">
        <v>0</v>
      </c>
      <c r="J11" s="16" t="s">
        <v>16</v>
      </c>
      <c r="K11" s="36"/>
      <c r="L11" s="37">
        <f>VLOOKUP(A11,[1]诊疗!$E$2:$G$2408,3,0)</f>
        <v>2</v>
      </c>
    </row>
    <row r="12" s="2" customFormat="1" ht="20.1" customHeight="1" spans="1:12">
      <c r="A12" s="15">
        <v>110300001</v>
      </c>
      <c r="B12" s="15" t="s">
        <v>46</v>
      </c>
      <c r="C12" s="15" t="s">
        <v>47</v>
      </c>
      <c r="D12" s="15"/>
      <c r="E12" s="16" t="s">
        <v>14</v>
      </c>
      <c r="F12" s="16">
        <v>0.3</v>
      </c>
      <c r="G12" s="16">
        <v>0.3</v>
      </c>
      <c r="H12" s="16">
        <v>0.05</v>
      </c>
      <c r="I12" s="16">
        <v>0.3</v>
      </c>
      <c r="J12" s="16" t="s">
        <v>23</v>
      </c>
      <c r="K12" s="36" t="s">
        <v>48</v>
      </c>
      <c r="L12" s="37">
        <f>VLOOKUP(A12,[1]诊疗!$E$2:$G$2408,3,0)</f>
        <v>130</v>
      </c>
    </row>
    <row r="13" s="2" customFormat="1" ht="20.1" customHeight="1" spans="1:12">
      <c r="A13" s="15">
        <v>110400001</v>
      </c>
      <c r="B13" s="15" t="s">
        <v>49</v>
      </c>
      <c r="C13" s="20" t="s">
        <v>50</v>
      </c>
      <c r="D13" s="15" t="s">
        <v>51</v>
      </c>
      <c r="E13" s="16" t="s">
        <v>19</v>
      </c>
      <c r="F13" s="16">
        <v>0</v>
      </c>
      <c r="G13" s="16">
        <v>0</v>
      </c>
      <c r="H13" s="16">
        <v>0</v>
      </c>
      <c r="I13" s="16">
        <v>0</v>
      </c>
      <c r="J13" s="16" t="s">
        <v>16</v>
      </c>
      <c r="K13" s="36"/>
      <c r="L13" s="37">
        <f>VLOOKUP(A13,[1]诊疗!$E$2:$G$2408,3,0)</f>
        <v>46</v>
      </c>
    </row>
    <row r="14" s="2" customFormat="1" ht="20.1" customHeight="1" spans="1:12">
      <c r="A14" s="15" t="s">
        <v>52</v>
      </c>
      <c r="B14" s="15" t="s">
        <v>53</v>
      </c>
      <c r="C14" s="15" t="s">
        <v>54</v>
      </c>
      <c r="D14" s="15"/>
      <c r="E14" s="16" t="s">
        <v>55</v>
      </c>
      <c r="F14" s="16">
        <v>1</v>
      </c>
      <c r="G14" s="16">
        <v>1</v>
      </c>
      <c r="H14" s="16">
        <v>1</v>
      </c>
      <c r="I14" s="16">
        <v>1</v>
      </c>
      <c r="J14" s="16" t="s">
        <v>16</v>
      </c>
      <c r="K14" s="36" t="s">
        <v>56</v>
      </c>
      <c r="L14" s="37">
        <f>VLOOKUP(A14,[1]诊疗!$E$2:$G$2408,3,0)</f>
        <v>8</v>
      </c>
    </row>
    <row r="15" s="2" customFormat="1" ht="20.1" customHeight="1" spans="1:12">
      <c r="A15" s="15" t="s">
        <v>57</v>
      </c>
      <c r="B15" s="15" t="s">
        <v>58</v>
      </c>
      <c r="C15" s="15" t="s">
        <v>59</v>
      </c>
      <c r="D15" s="15"/>
      <c r="E15" s="16" t="s">
        <v>55</v>
      </c>
      <c r="F15" s="16">
        <v>1</v>
      </c>
      <c r="G15" s="16">
        <v>1</v>
      </c>
      <c r="H15" s="16">
        <v>1</v>
      </c>
      <c r="I15" s="16">
        <v>1</v>
      </c>
      <c r="J15" s="16" t="s">
        <v>16</v>
      </c>
      <c r="K15" s="36"/>
      <c r="L15" s="37">
        <f>VLOOKUP(A15,[1]诊疗!$E$2:$G$2408,3,0)</f>
        <v>20</v>
      </c>
    </row>
    <row r="16" s="2" customFormat="1" ht="20.1" customHeight="1" spans="1:12">
      <c r="A16" s="21" t="s">
        <v>60</v>
      </c>
      <c r="B16" s="22" t="s">
        <v>61</v>
      </c>
      <c r="C16" s="22" t="s">
        <v>62</v>
      </c>
      <c r="D16" s="21"/>
      <c r="E16" s="23" t="s">
        <v>19</v>
      </c>
      <c r="F16" s="16">
        <v>0</v>
      </c>
      <c r="G16" s="16">
        <v>0</v>
      </c>
      <c r="H16" s="16">
        <v>0</v>
      </c>
      <c r="I16" s="16">
        <v>0</v>
      </c>
      <c r="J16" s="23" t="s">
        <v>23</v>
      </c>
      <c r="K16" s="36"/>
      <c r="L16" s="37">
        <f>VLOOKUP(A16,[1]诊疗!$E$2:$G$2408,3,0)</f>
        <v>30</v>
      </c>
    </row>
    <row r="17" s="2" customFormat="1" ht="20.1" customHeight="1" spans="1:12">
      <c r="A17" s="21" t="s">
        <v>63</v>
      </c>
      <c r="B17" s="22" t="s">
        <v>64</v>
      </c>
      <c r="C17" s="22" t="s">
        <v>65</v>
      </c>
      <c r="D17" s="21"/>
      <c r="E17" s="23" t="s">
        <v>14</v>
      </c>
      <c r="F17" s="16">
        <v>0</v>
      </c>
      <c r="G17" s="16">
        <v>0</v>
      </c>
      <c r="H17" s="16">
        <v>0</v>
      </c>
      <c r="I17" s="16">
        <v>0</v>
      </c>
      <c r="J17" s="23" t="s">
        <v>23</v>
      </c>
      <c r="K17" s="36"/>
      <c r="L17" s="37">
        <f>VLOOKUP(A17,[1]诊疗!$E$2:$G$2408,3,0)</f>
        <v>24</v>
      </c>
    </row>
    <row r="18" s="2" customFormat="1" ht="20.1" customHeight="1" spans="1:12">
      <c r="A18" s="21" t="s">
        <v>66</v>
      </c>
      <c r="B18" s="22" t="s">
        <v>67</v>
      </c>
      <c r="C18" s="22" t="s">
        <v>68</v>
      </c>
      <c r="D18" s="21"/>
      <c r="E18" s="23" t="s">
        <v>14</v>
      </c>
      <c r="F18" s="16">
        <v>0</v>
      </c>
      <c r="G18" s="16">
        <v>0</v>
      </c>
      <c r="H18" s="16">
        <v>0</v>
      </c>
      <c r="I18" s="16">
        <v>0</v>
      </c>
      <c r="J18" s="23" t="s">
        <v>23</v>
      </c>
      <c r="K18" s="36"/>
      <c r="L18" s="37">
        <f>VLOOKUP(A18,[1]诊疗!$E$2:$G$2408,3,0)</f>
        <v>55</v>
      </c>
    </row>
    <row r="19" s="2" customFormat="1" ht="20.1" customHeight="1" spans="1:12">
      <c r="A19" s="21" t="s">
        <v>69</v>
      </c>
      <c r="B19" s="22" t="s">
        <v>70</v>
      </c>
      <c r="C19" s="22" t="s">
        <v>71</v>
      </c>
      <c r="D19" s="21"/>
      <c r="E19" s="23" t="s">
        <v>14</v>
      </c>
      <c r="F19" s="16">
        <v>0</v>
      </c>
      <c r="G19" s="16">
        <v>0</v>
      </c>
      <c r="H19" s="16">
        <v>0</v>
      </c>
      <c r="I19" s="16">
        <v>0</v>
      </c>
      <c r="J19" s="23" t="s">
        <v>23</v>
      </c>
      <c r="K19" s="36"/>
      <c r="L19" s="37">
        <f>VLOOKUP(A19,[1]诊疗!$E$2:$G$2408,3,0)</f>
        <v>65</v>
      </c>
    </row>
    <row r="20" s="2" customFormat="1" ht="20.1" customHeight="1" spans="1:12">
      <c r="A20" s="21" t="s">
        <v>72</v>
      </c>
      <c r="B20" s="22" t="s">
        <v>73</v>
      </c>
      <c r="C20" s="22" t="s">
        <v>74</v>
      </c>
      <c r="D20" s="21"/>
      <c r="E20" s="23" t="s">
        <v>14</v>
      </c>
      <c r="F20" s="16">
        <v>0</v>
      </c>
      <c r="G20" s="16">
        <v>0</v>
      </c>
      <c r="H20" s="16">
        <v>0</v>
      </c>
      <c r="I20" s="16">
        <v>0</v>
      </c>
      <c r="J20" s="23" t="s">
        <v>23</v>
      </c>
      <c r="K20" s="36"/>
      <c r="L20" s="37">
        <f>VLOOKUP(A20,[1]诊疗!$E$2:$G$2408,3,0)</f>
        <v>120</v>
      </c>
    </row>
    <row r="21" s="2" customFormat="1" ht="20.1" customHeight="1" spans="1:12">
      <c r="A21" s="15" t="s">
        <v>75</v>
      </c>
      <c r="B21" s="22" t="s">
        <v>76</v>
      </c>
      <c r="C21" s="22" t="s">
        <v>77</v>
      </c>
      <c r="D21" s="15"/>
      <c r="E21" s="16" t="s">
        <v>14</v>
      </c>
      <c r="F21" s="16">
        <v>0</v>
      </c>
      <c r="G21" s="16">
        <v>0</v>
      </c>
      <c r="H21" s="16">
        <v>0</v>
      </c>
      <c r="I21" s="16">
        <v>0</v>
      </c>
      <c r="J21" s="16" t="s">
        <v>23</v>
      </c>
      <c r="K21" s="36"/>
      <c r="L21" s="37">
        <f>VLOOKUP(A21,[1]诊疗!$E$2:$G$2408,3,0)</f>
        <v>480</v>
      </c>
    </row>
    <row r="22" s="2" customFormat="1" ht="20.1" customHeight="1" spans="1:12">
      <c r="A22" s="15" t="s">
        <v>78</v>
      </c>
      <c r="B22" s="22" t="s">
        <v>79</v>
      </c>
      <c r="C22" s="22" t="s">
        <v>80</v>
      </c>
      <c r="D22" s="15"/>
      <c r="E22" s="16" t="s">
        <v>19</v>
      </c>
      <c r="F22" s="16">
        <v>0</v>
      </c>
      <c r="G22" s="16">
        <v>0</v>
      </c>
      <c r="H22" s="16">
        <v>0</v>
      </c>
      <c r="I22" s="16">
        <v>0</v>
      </c>
      <c r="J22" s="16" t="s">
        <v>23</v>
      </c>
      <c r="K22" s="41" t="s">
        <v>81</v>
      </c>
      <c r="L22" s="37">
        <f>VLOOKUP(A22,[1]诊疗!$E$2:$G$2408,3,0)</f>
        <v>10</v>
      </c>
    </row>
    <row r="23" s="2" customFormat="1" ht="20.1" customHeight="1" spans="1:12">
      <c r="A23" s="15" t="s">
        <v>82</v>
      </c>
      <c r="B23" s="22" t="s">
        <v>83</v>
      </c>
      <c r="C23" s="22" t="s">
        <v>84</v>
      </c>
      <c r="D23" s="15"/>
      <c r="E23" s="16" t="s">
        <v>55</v>
      </c>
      <c r="F23" s="16">
        <v>1</v>
      </c>
      <c r="G23" s="16">
        <v>1</v>
      </c>
      <c r="H23" s="16">
        <v>1</v>
      </c>
      <c r="I23" s="16">
        <v>1</v>
      </c>
      <c r="J23" s="16" t="s">
        <v>23</v>
      </c>
      <c r="K23" s="41" t="s">
        <v>81</v>
      </c>
      <c r="L23" s="37">
        <f>VLOOKUP(A23,[1]诊疗!$E$2:$G$2408,3,0)</f>
        <v>10</v>
      </c>
    </row>
    <row r="24" s="2" customFormat="1" ht="20.1" customHeight="1" spans="1:12">
      <c r="A24" s="15">
        <v>110900003</v>
      </c>
      <c r="B24" s="15" t="s">
        <v>85</v>
      </c>
      <c r="C24" s="24" t="s">
        <v>86</v>
      </c>
      <c r="D24" s="15"/>
      <c r="E24" s="16" t="s">
        <v>14</v>
      </c>
      <c r="F24" s="16">
        <v>0.2</v>
      </c>
      <c r="G24" s="16">
        <v>0.2</v>
      </c>
      <c r="H24" s="16">
        <v>0</v>
      </c>
      <c r="I24" s="16">
        <v>0</v>
      </c>
      <c r="J24" s="16" t="s">
        <v>23</v>
      </c>
      <c r="K24" s="36" t="s">
        <v>87</v>
      </c>
      <c r="L24" s="37">
        <f>VLOOKUP(A24,[1]诊疗!$E$2:$G$2408,3,0)</f>
        <v>80</v>
      </c>
    </row>
    <row r="25" s="2" customFormat="1" ht="20.1" customHeight="1" spans="1:12">
      <c r="A25" s="15">
        <v>110900004</v>
      </c>
      <c r="B25" s="15" t="s">
        <v>88</v>
      </c>
      <c r="C25" s="20" t="s">
        <v>89</v>
      </c>
      <c r="D25" s="15"/>
      <c r="E25" s="16" t="s">
        <v>14</v>
      </c>
      <c r="F25" s="16">
        <v>0.2</v>
      </c>
      <c r="G25" s="16">
        <v>0.2</v>
      </c>
      <c r="H25" s="16">
        <v>0</v>
      </c>
      <c r="I25" s="16">
        <v>0</v>
      </c>
      <c r="J25" s="16" t="s">
        <v>23</v>
      </c>
      <c r="K25" s="36"/>
      <c r="L25" s="37">
        <f>VLOOKUP(A25,[1]诊疗!$E$2:$G$2408,3,0)</f>
        <v>50</v>
      </c>
    </row>
    <row r="26" s="2" customFormat="1" ht="20.1" customHeight="1" spans="1:12">
      <c r="A26" s="15">
        <v>110900005</v>
      </c>
      <c r="B26" s="15" t="s">
        <v>90</v>
      </c>
      <c r="C26" s="20" t="s">
        <v>91</v>
      </c>
      <c r="D26" s="15"/>
      <c r="E26" s="16" t="s">
        <v>14</v>
      </c>
      <c r="F26" s="16">
        <v>0</v>
      </c>
      <c r="G26" s="16">
        <v>0</v>
      </c>
      <c r="H26" s="16">
        <v>0</v>
      </c>
      <c r="I26" s="16">
        <v>0</v>
      </c>
      <c r="J26" s="16" t="s">
        <v>23</v>
      </c>
      <c r="K26" s="36"/>
      <c r="L26" s="37">
        <f>VLOOKUP(A26,[1]诊疗!$E$2:$G$2408,3,0)</f>
        <v>15</v>
      </c>
    </row>
    <row r="27" s="2" customFormat="1" ht="20.1" customHeight="1" spans="1:12">
      <c r="A27" s="15" t="s">
        <v>92</v>
      </c>
      <c r="B27" s="15" t="s">
        <v>93</v>
      </c>
      <c r="C27" s="15"/>
      <c r="D27" s="15"/>
      <c r="E27" s="16" t="s">
        <v>55</v>
      </c>
      <c r="F27" s="16">
        <v>1</v>
      </c>
      <c r="G27" s="16">
        <v>1</v>
      </c>
      <c r="H27" s="16">
        <v>1</v>
      </c>
      <c r="I27" s="16">
        <v>1</v>
      </c>
      <c r="J27" s="16" t="s">
        <v>16</v>
      </c>
      <c r="K27" s="36"/>
      <c r="L27" s="37">
        <f>VLOOKUP(A27,[1]诊疗!$E$2:$G$2408,3,0)</f>
        <v>130</v>
      </c>
    </row>
    <row r="28" s="2" customFormat="1" ht="20.1" customHeight="1" spans="1:12">
      <c r="A28" s="15" t="s">
        <v>94</v>
      </c>
      <c r="B28" s="15" t="s">
        <v>95</v>
      </c>
      <c r="C28" s="15"/>
      <c r="D28" s="15"/>
      <c r="E28" s="16" t="s">
        <v>55</v>
      </c>
      <c r="F28" s="16">
        <v>1</v>
      </c>
      <c r="G28" s="16">
        <v>1</v>
      </c>
      <c r="H28" s="16">
        <v>1</v>
      </c>
      <c r="I28" s="16">
        <v>1</v>
      </c>
      <c r="J28" s="16" t="s">
        <v>16</v>
      </c>
      <c r="K28" s="36"/>
      <c r="L28" s="37">
        <f>VLOOKUP(A28,[1]诊疗!$E$2:$G$2408,3,0)</f>
        <v>260</v>
      </c>
    </row>
    <row r="29" s="2" customFormat="1" ht="20.1" customHeight="1" spans="1:12">
      <c r="A29" s="15" t="s">
        <v>96</v>
      </c>
      <c r="B29" s="15" t="s">
        <v>97</v>
      </c>
      <c r="C29" s="24" t="s">
        <v>98</v>
      </c>
      <c r="D29" s="15"/>
      <c r="E29" s="16" t="s">
        <v>55</v>
      </c>
      <c r="F29" s="16">
        <v>1</v>
      </c>
      <c r="G29" s="16">
        <v>1</v>
      </c>
      <c r="H29" s="16">
        <v>1</v>
      </c>
      <c r="I29" s="16">
        <v>1</v>
      </c>
      <c r="J29" s="16" t="s">
        <v>16</v>
      </c>
      <c r="K29" s="42" t="s">
        <v>99</v>
      </c>
      <c r="L29" s="37">
        <f>VLOOKUP(A29,[1]诊疗!$E$2:$G$2408,3,0)</f>
        <v>150</v>
      </c>
    </row>
    <row r="30" s="2" customFormat="1" ht="20.1" customHeight="1" spans="1:12">
      <c r="A30" s="15" t="s">
        <v>96</v>
      </c>
      <c r="B30" s="15" t="s">
        <v>100</v>
      </c>
      <c r="C30" s="24" t="s">
        <v>98</v>
      </c>
      <c r="D30" s="15"/>
      <c r="E30" s="16" t="s">
        <v>55</v>
      </c>
      <c r="F30" s="16">
        <v>1</v>
      </c>
      <c r="G30" s="16">
        <v>1</v>
      </c>
      <c r="H30" s="16">
        <v>1</v>
      </c>
      <c r="I30" s="16">
        <v>1</v>
      </c>
      <c r="J30" s="16" t="s">
        <v>16</v>
      </c>
      <c r="K30" s="42" t="s">
        <v>99</v>
      </c>
      <c r="L30" s="37">
        <v>200</v>
      </c>
    </row>
    <row r="31" s="2" customFormat="1" ht="20.1" customHeight="1" spans="1:12">
      <c r="A31" s="15">
        <v>111101001</v>
      </c>
      <c r="B31" s="15" t="s">
        <v>101</v>
      </c>
      <c r="C31" s="25" t="s">
        <v>102</v>
      </c>
      <c r="D31" s="15"/>
      <c r="E31" s="16" t="s">
        <v>55</v>
      </c>
      <c r="F31" s="16">
        <v>1</v>
      </c>
      <c r="G31" s="16">
        <v>1</v>
      </c>
      <c r="H31" s="16">
        <v>1</v>
      </c>
      <c r="I31" s="16">
        <v>1</v>
      </c>
      <c r="J31" s="16" t="s">
        <v>16</v>
      </c>
      <c r="K31" s="36"/>
      <c r="L31" s="37">
        <f>VLOOKUP(A31,[1]诊疗!$E$2:$G$2408,3,0)</f>
        <v>200</v>
      </c>
    </row>
    <row r="32" s="2" customFormat="1" ht="20.1" customHeight="1" spans="1:12">
      <c r="A32" s="15">
        <v>111101002</v>
      </c>
      <c r="B32" s="15" t="s">
        <v>103</v>
      </c>
      <c r="C32" s="25" t="s">
        <v>104</v>
      </c>
      <c r="D32" s="15"/>
      <c r="E32" s="16" t="s">
        <v>55</v>
      </c>
      <c r="F32" s="16">
        <v>1</v>
      </c>
      <c r="G32" s="16">
        <v>1</v>
      </c>
      <c r="H32" s="16">
        <v>1</v>
      </c>
      <c r="I32" s="16">
        <v>1</v>
      </c>
      <c r="J32" s="16" t="s">
        <v>16</v>
      </c>
      <c r="K32" s="36"/>
      <c r="L32" s="37">
        <f>VLOOKUP(A32,[1]诊疗!$E$2:$G$2408,3,0)</f>
        <v>600</v>
      </c>
    </row>
    <row r="33" s="2" customFormat="1" ht="20.1" customHeight="1" spans="1:12">
      <c r="A33" s="15">
        <v>111101003</v>
      </c>
      <c r="B33" s="15" t="s">
        <v>105</v>
      </c>
      <c r="C33" s="25" t="s">
        <v>106</v>
      </c>
      <c r="D33" s="15"/>
      <c r="E33" s="16" t="s">
        <v>55</v>
      </c>
      <c r="F33" s="16">
        <v>1</v>
      </c>
      <c r="G33" s="16">
        <v>1</v>
      </c>
      <c r="H33" s="16">
        <v>1</v>
      </c>
      <c r="I33" s="16">
        <v>1</v>
      </c>
      <c r="J33" s="16" t="s">
        <v>16</v>
      </c>
      <c r="K33" s="36"/>
      <c r="L33" s="37">
        <f>VLOOKUP(A33,[1]诊疗!$E$2:$G$2408,3,0)</f>
        <v>600</v>
      </c>
    </row>
    <row r="34" s="2" customFormat="1" ht="20.1" customHeight="1" spans="1:12">
      <c r="A34" s="15">
        <v>111101004</v>
      </c>
      <c r="B34" s="15" t="s">
        <v>107</v>
      </c>
      <c r="C34" s="25" t="s">
        <v>108</v>
      </c>
      <c r="D34" s="15"/>
      <c r="E34" s="16" t="s">
        <v>55</v>
      </c>
      <c r="F34" s="16">
        <v>1</v>
      </c>
      <c r="G34" s="16">
        <v>1</v>
      </c>
      <c r="H34" s="16">
        <v>1</v>
      </c>
      <c r="I34" s="16">
        <v>1</v>
      </c>
      <c r="J34" s="16" t="s">
        <v>16</v>
      </c>
      <c r="K34" s="36"/>
      <c r="L34" s="37">
        <f>VLOOKUP(A34,[1]诊疗!$E$2:$G$2408,3,0)</f>
        <v>400</v>
      </c>
    </row>
    <row r="35" s="2" customFormat="1" ht="20.1" customHeight="1" spans="1:12">
      <c r="A35" s="15">
        <v>111101005</v>
      </c>
      <c r="B35" s="15" t="s">
        <v>109</v>
      </c>
      <c r="C35" s="15" t="s">
        <v>110</v>
      </c>
      <c r="D35" s="15"/>
      <c r="E35" s="16" t="s">
        <v>55</v>
      </c>
      <c r="F35" s="16">
        <v>1</v>
      </c>
      <c r="G35" s="16">
        <v>1</v>
      </c>
      <c r="H35" s="16">
        <v>1</v>
      </c>
      <c r="I35" s="16">
        <v>1</v>
      </c>
      <c r="J35" s="16" t="s">
        <v>111</v>
      </c>
      <c r="K35" s="36" t="s">
        <v>112</v>
      </c>
      <c r="L35" s="37">
        <f>VLOOKUP(A35,[1]诊疗!$E$2:$G$2408,3,0)</f>
        <v>40</v>
      </c>
    </row>
    <row r="36" s="2" customFormat="1" ht="20.1" customHeight="1" spans="1:12">
      <c r="A36" s="15">
        <v>120100001</v>
      </c>
      <c r="B36" s="15" t="s">
        <v>113</v>
      </c>
      <c r="C36" s="20" t="s">
        <v>114</v>
      </c>
      <c r="D36" s="15" t="s">
        <v>115</v>
      </c>
      <c r="E36" s="16" t="s">
        <v>14</v>
      </c>
      <c r="F36" s="16">
        <v>0.1</v>
      </c>
      <c r="G36" s="16">
        <v>0.1</v>
      </c>
      <c r="H36" s="16">
        <v>0.05</v>
      </c>
      <c r="I36" s="16">
        <v>0.1</v>
      </c>
      <c r="J36" s="16" t="s">
        <v>116</v>
      </c>
      <c r="K36" s="36" t="s">
        <v>117</v>
      </c>
      <c r="L36" s="37">
        <f>VLOOKUP(A36,[1]诊疗!$E$2:$G$2408,3,0)</f>
        <v>9</v>
      </c>
    </row>
    <row r="37" s="2" customFormat="1" ht="20.1" customHeight="1" spans="1:12">
      <c r="A37" s="15">
        <v>120100002</v>
      </c>
      <c r="B37" s="20" t="s">
        <v>118</v>
      </c>
      <c r="C37" s="20" t="s">
        <v>119</v>
      </c>
      <c r="D37" s="15"/>
      <c r="E37" s="16" t="s">
        <v>14</v>
      </c>
      <c r="F37" s="16">
        <v>0.1</v>
      </c>
      <c r="G37" s="16">
        <v>0.1</v>
      </c>
      <c r="H37" s="16">
        <v>0.05</v>
      </c>
      <c r="I37" s="16">
        <v>0.1</v>
      </c>
      <c r="J37" s="16" t="s">
        <v>116</v>
      </c>
      <c r="K37" s="40" t="s">
        <v>120</v>
      </c>
      <c r="L37" s="37">
        <f>VLOOKUP(A37,[1]诊疗!$E$2:$G$2408,3,0)</f>
        <v>5</v>
      </c>
    </row>
    <row r="38" s="2" customFormat="1" ht="20.1" customHeight="1" spans="1:12">
      <c r="A38" s="15">
        <v>120100003</v>
      </c>
      <c r="B38" s="15" t="s">
        <v>121</v>
      </c>
      <c r="C38" s="20" t="s">
        <v>122</v>
      </c>
      <c r="D38" s="15"/>
      <c r="E38" s="16" t="s">
        <v>19</v>
      </c>
      <c r="F38" s="16">
        <v>0</v>
      </c>
      <c r="G38" s="16">
        <v>0</v>
      </c>
      <c r="H38" s="16">
        <v>0</v>
      </c>
      <c r="I38" s="16">
        <v>0</v>
      </c>
      <c r="J38" s="16" t="s">
        <v>23</v>
      </c>
      <c r="K38" s="40" t="s">
        <v>123</v>
      </c>
      <c r="L38" s="37">
        <f>VLOOKUP(A38,[1]诊疗!$E$2:$G$2408,3,0)</f>
        <v>40</v>
      </c>
    </row>
    <row r="39" s="2" customFormat="1" ht="20.1" customHeight="1" spans="1:12">
      <c r="A39" s="15">
        <v>120100004</v>
      </c>
      <c r="B39" s="15" t="s">
        <v>124</v>
      </c>
      <c r="C39" s="20" t="s">
        <v>125</v>
      </c>
      <c r="D39" s="15"/>
      <c r="E39" s="16" t="s">
        <v>19</v>
      </c>
      <c r="F39" s="16">
        <v>0</v>
      </c>
      <c r="G39" s="16">
        <v>0</v>
      </c>
      <c r="H39" s="16">
        <v>0</v>
      </c>
      <c r="I39" s="16">
        <v>0</v>
      </c>
      <c r="J39" s="16" t="s">
        <v>23</v>
      </c>
      <c r="K39" s="40" t="s">
        <v>123</v>
      </c>
      <c r="L39" s="37">
        <f>VLOOKUP(A39,[1]诊疗!$E$2:$G$2408,3,0)</f>
        <v>30</v>
      </c>
    </row>
    <row r="40" s="2" customFormat="1" ht="20.1" customHeight="1" spans="1:12">
      <c r="A40" s="15">
        <v>120100005</v>
      </c>
      <c r="B40" s="15" t="s">
        <v>126</v>
      </c>
      <c r="C40" s="20" t="s">
        <v>127</v>
      </c>
      <c r="D40" s="15"/>
      <c r="E40" s="16" t="s">
        <v>19</v>
      </c>
      <c r="F40" s="16">
        <v>0</v>
      </c>
      <c r="G40" s="16">
        <v>0</v>
      </c>
      <c r="H40" s="16">
        <v>0</v>
      </c>
      <c r="I40" s="16">
        <v>0</v>
      </c>
      <c r="J40" s="16" t="s">
        <v>23</v>
      </c>
      <c r="K40" s="40" t="s">
        <v>123</v>
      </c>
      <c r="L40" s="37">
        <f>VLOOKUP(A40,[1]诊疗!$E$2:$G$2408,3,0)</f>
        <v>22</v>
      </c>
    </row>
    <row r="41" s="2" customFormat="1" ht="20.1" customHeight="1" spans="1:12">
      <c r="A41" s="15">
        <v>120100006</v>
      </c>
      <c r="B41" s="15" t="s">
        <v>128</v>
      </c>
      <c r="C41" s="20" t="s">
        <v>129</v>
      </c>
      <c r="D41" s="15"/>
      <c r="E41" s="16" t="s">
        <v>14</v>
      </c>
      <c r="F41" s="16">
        <v>0.1</v>
      </c>
      <c r="G41" s="16">
        <v>0.1</v>
      </c>
      <c r="H41" s="16">
        <v>0.05</v>
      </c>
      <c r="I41" s="16">
        <v>0.1</v>
      </c>
      <c r="J41" s="16" t="s">
        <v>23</v>
      </c>
      <c r="K41" s="36" t="s">
        <v>130</v>
      </c>
      <c r="L41" s="37">
        <f>VLOOKUP(A41,[1]诊疗!$E$2:$G$2408,3,0)</f>
        <v>55</v>
      </c>
    </row>
    <row r="42" s="2" customFormat="1" ht="20.1" customHeight="1" spans="1:12">
      <c r="A42" s="15">
        <v>120100007</v>
      </c>
      <c r="B42" s="15" t="s">
        <v>131</v>
      </c>
      <c r="C42" s="20" t="s">
        <v>132</v>
      </c>
      <c r="D42" s="15"/>
      <c r="E42" s="16" t="s">
        <v>14</v>
      </c>
      <c r="F42" s="16">
        <v>1</v>
      </c>
      <c r="G42" s="16">
        <v>0</v>
      </c>
      <c r="H42" s="16">
        <v>1</v>
      </c>
      <c r="I42" s="16">
        <v>1</v>
      </c>
      <c r="J42" s="16"/>
      <c r="K42" s="36" t="s">
        <v>130</v>
      </c>
      <c r="L42" s="37">
        <f>VLOOKUP(A42,[1]诊疗!$E$2:$G$2408,3,0)</f>
        <v>45</v>
      </c>
    </row>
    <row r="43" s="2" customFormat="1" ht="20.1" customHeight="1" spans="1:12">
      <c r="A43" s="15">
        <v>120100008</v>
      </c>
      <c r="B43" s="18" t="s">
        <v>133</v>
      </c>
      <c r="C43" s="20" t="s">
        <v>134</v>
      </c>
      <c r="D43" s="15"/>
      <c r="E43" s="16" t="s">
        <v>14</v>
      </c>
      <c r="F43" s="16">
        <v>1</v>
      </c>
      <c r="G43" s="16">
        <v>0.1</v>
      </c>
      <c r="H43" s="16">
        <v>1</v>
      </c>
      <c r="I43" s="16">
        <v>1</v>
      </c>
      <c r="J43" s="16" t="s">
        <v>16</v>
      </c>
      <c r="K43" s="43"/>
      <c r="L43" s="37">
        <f>VLOOKUP(A43,[1]诊疗!$E$2:$G$2408,3,0)</f>
        <v>9.1</v>
      </c>
    </row>
    <row r="44" s="2" customFormat="1" ht="20.1" customHeight="1" spans="1:12">
      <c r="A44" s="15">
        <v>120100008</v>
      </c>
      <c r="B44" s="15" t="s">
        <v>135</v>
      </c>
      <c r="C44" s="26" t="s">
        <v>136</v>
      </c>
      <c r="D44" s="15"/>
      <c r="E44" s="16" t="s">
        <v>14</v>
      </c>
      <c r="F44" s="16">
        <v>1</v>
      </c>
      <c r="G44" s="16">
        <v>0.1</v>
      </c>
      <c r="H44" s="16">
        <v>1</v>
      </c>
      <c r="I44" s="16">
        <v>1</v>
      </c>
      <c r="J44" s="16" t="s">
        <v>16</v>
      </c>
      <c r="K44" s="43"/>
      <c r="L44" s="37">
        <f>VLOOKUP(A44,[1]诊疗!$E$2:$G$2408,3,0)</f>
        <v>9.1</v>
      </c>
    </row>
    <row r="45" s="2" customFormat="1" ht="20.1" customHeight="1" spans="1:12">
      <c r="A45" s="15">
        <v>120100008</v>
      </c>
      <c r="B45" s="15" t="s">
        <v>137</v>
      </c>
      <c r="C45" s="26" t="s">
        <v>138</v>
      </c>
      <c r="D45" s="15"/>
      <c r="E45" s="16" t="s">
        <v>14</v>
      </c>
      <c r="F45" s="16">
        <v>1</v>
      </c>
      <c r="G45" s="16">
        <v>0.1</v>
      </c>
      <c r="H45" s="16">
        <v>1</v>
      </c>
      <c r="I45" s="16">
        <v>1</v>
      </c>
      <c r="J45" s="16" t="s">
        <v>16</v>
      </c>
      <c r="K45" s="43"/>
      <c r="L45" s="37">
        <f>VLOOKUP(A45,[1]诊疗!$E$2:$G$2408,3,0)</f>
        <v>9.1</v>
      </c>
    </row>
    <row r="46" s="2" customFormat="1" ht="20.1" customHeight="1" spans="1:12">
      <c r="A46" s="15">
        <v>120100008</v>
      </c>
      <c r="B46" s="15" t="s">
        <v>139</v>
      </c>
      <c r="C46" s="26" t="s">
        <v>140</v>
      </c>
      <c r="D46" s="15"/>
      <c r="E46" s="16" t="s">
        <v>14</v>
      </c>
      <c r="F46" s="16">
        <v>1</v>
      </c>
      <c r="G46" s="16">
        <v>0.1</v>
      </c>
      <c r="H46" s="16">
        <v>1</v>
      </c>
      <c r="I46" s="16">
        <v>1</v>
      </c>
      <c r="J46" s="16" t="s">
        <v>16</v>
      </c>
      <c r="K46" s="43"/>
      <c r="L46" s="37">
        <f>VLOOKUP(A46,[1]诊疗!$E$2:$G$2408,3,0)</f>
        <v>9.1</v>
      </c>
    </row>
    <row r="47" s="2" customFormat="1" ht="20.1" customHeight="1" spans="1:12">
      <c r="A47" s="15">
        <v>120100008</v>
      </c>
      <c r="B47" s="15" t="s">
        <v>141</v>
      </c>
      <c r="C47" s="26" t="s">
        <v>142</v>
      </c>
      <c r="D47" s="15"/>
      <c r="E47" s="16" t="s">
        <v>14</v>
      </c>
      <c r="F47" s="16">
        <v>1</v>
      </c>
      <c r="G47" s="16">
        <v>0.1</v>
      </c>
      <c r="H47" s="16">
        <v>1</v>
      </c>
      <c r="I47" s="16">
        <v>1</v>
      </c>
      <c r="J47" s="16" t="s">
        <v>16</v>
      </c>
      <c r="K47" s="43"/>
      <c r="L47" s="37">
        <f>VLOOKUP(A47,[1]诊疗!$E$2:$G$2408,3,0)</f>
        <v>9.1</v>
      </c>
    </row>
    <row r="48" s="2" customFormat="1" ht="20.1" customHeight="1" spans="1:12">
      <c r="A48" s="15">
        <v>120100008</v>
      </c>
      <c r="B48" s="15" t="s">
        <v>143</v>
      </c>
      <c r="C48" s="26" t="s">
        <v>144</v>
      </c>
      <c r="D48" s="15"/>
      <c r="E48" s="16" t="s">
        <v>14</v>
      </c>
      <c r="F48" s="16">
        <v>1</v>
      </c>
      <c r="G48" s="16">
        <v>0.1</v>
      </c>
      <c r="H48" s="16">
        <v>1</v>
      </c>
      <c r="I48" s="16">
        <v>1</v>
      </c>
      <c r="J48" s="16" t="s">
        <v>16</v>
      </c>
      <c r="K48" s="43"/>
      <c r="L48" s="37">
        <f>VLOOKUP(A48,[1]诊疗!$E$2:$G$2408,3,0)</f>
        <v>9.1</v>
      </c>
    </row>
    <row r="49" s="2" customFormat="1" ht="20.1" customHeight="1" spans="1:12">
      <c r="A49" s="15">
        <v>120100009</v>
      </c>
      <c r="B49" s="15" t="s">
        <v>145</v>
      </c>
      <c r="C49" s="20" t="s">
        <v>146</v>
      </c>
      <c r="D49" s="15"/>
      <c r="E49" s="16" t="s">
        <v>14</v>
      </c>
      <c r="F49" s="16">
        <v>0.1</v>
      </c>
      <c r="G49" s="16">
        <v>0.1</v>
      </c>
      <c r="H49" s="16">
        <v>0.05</v>
      </c>
      <c r="I49" s="16">
        <v>0.1</v>
      </c>
      <c r="J49" s="16" t="s">
        <v>23</v>
      </c>
      <c r="K49" s="40" t="s">
        <v>147</v>
      </c>
      <c r="L49" s="37">
        <f>VLOOKUP(A49,[1]诊疗!$E$2:$G$2408,3,0)</f>
        <v>55</v>
      </c>
    </row>
    <row r="50" s="2" customFormat="1" ht="20.1" customHeight="1" spans="1:12">
      <c r="A50" s="15">
        <v>120100010</v>
      </c>
      <c r="B50" s="15" t="s">
        <v>148</v>
      </c>
      <c r="C50" s="27" t="s">
        <v>149</v>
      </c>
      <c r="D50" s="15" t="s">
        <v>150</v>
      </c>
      <c r="E50" s="16" t="s">
        <v>14</v>
      </c>
      <c r="F50" s="16">
        <v>0.1</v>
      </c>
      <c r="G50" s="16">
        <v>0.1</v>
      </c>
      <c r="H50" s="16">
        <v>0.05</v>
      </c>
      <c r="I50" s="16">
        <v>0.1</v>
      </c>
      <c r="J50" s="16" t="s">
        <v>23</v>
      </c>
      <c r="K50" s="40" t="s">
        <v>123</v>
      </c>
      <c r="L50" s="37">
        <f>VLOOKUP(A50,[1]诊疗!$E$2:$G$2408,3,0)</f>
        <v>60</v>
      </c>
    </row>
    <row r="51" s="2" customFormat="1" ht="20.1" customHeight="1" spans="1:12">
      <c r="A51" s="15">
        <v>120100011</v>
      </c>
      <c r="B51" s="15" t="s">
        <v>151</v>
      </c>
      <c r="C51" s="20" t="s">
        <v>152</v>
      </c>
      <c r="D51" s="15" t="s">
        <v>153</v>
      </c>
      <c r="E51" s="16" t="s">
        <v>14</v>
      </c>
      <c r="F51" s="16">
        <v>0.1</v>
      </c>
      <c r="G51" s="16">
        <v>0.1</v>
      </c>
      <c r="H51" s="16">
        <v>0.05</v>
      </c>
      <c r="I51" s="16">
        <v>0.1</v>
      </c>
      <c r="J51" s="16" t="s">
        <v>23</v>
      </c>
      <c r="K51" s="40" t="s">
        <v>154</v>
      </c>
      <c r="L51" s="37">
        <f>VLOOKUP(A51,[1]诊疗!$E$2:$G$2408,3,0)</f>
        <v>25</v>
      </c>
    </row>
    <row r="52" s="2" customFormat="1" ht="20.1" customHeight="1" spans="1:12">
      <c r="A52" s="15">
        <v>120100012</v>
      </c>
      <c r="B52" s="15" t="s">
        <v>155</v>
      </c>
      <c r="C52" s="20" t="s">
        <v>156</v>
      </c>
      <c r="D52" s="15" t="s">
        <v>157</v>
      </c>
      <c r="E52" s="16" t="s">
        <v>14</v>
      </c>
      <c r="F52" s="16">
        <v>0.1</v>
      </c>
      <c r="G52" s="16">
        <v>0.1</v>
      </c>
      <c r="H52" s="16">
        <v>0.05</v>
      </c>
      <c r="I52" s="16">
        <v>0.1</v>
      </c>
      <c r="J52" s="16" t="s">
        <v>16</v>
      </c>
      <c r="K52" s="36" t="s">
        <v>158</v>
      </c>
      <c r="L52" s="37">
        <f>VLOOKUP(A52,[1]诊疗!$E$2:$G$2408,3,0)</f>
        <v>10</v>
      </c>
    </row>
    <row r="53" s="2" customFormat="1" ht="20.1" customHeight="1" spans="1:12">
      <c r="A53" s="15">
        <v>120100013</v>
      </c>
      <c r="B53" s="15" t="s">
        <v>159</v>
      </c>
      <c r="C53" s="28" t="s">
        <v>160</v>
      </c>
      <c r="D53" s="15" t="s">
        <v>161</v>
      </c>
      <c r="E53" s="16" t="s">
        <v>14</v>
      </c>
      <c r="F53" s="16">
        <v>0.1</v>
      </c>
      <c r="G53" s="16">
        <v>0.1</v>
      </c>
      <c r="H53" s="16">
        <v>0.05</v>
      </c>
      <c r="I53" s="16">
        <v>0.1</v>
      </c>
      <c r="J53" s="16" t="s">
        <v>16</v>
      </c>
      <c r="K53" s="39" t="s">
        <v>162</v>
      </c>
      <c r="L53" s="37">
        <f>VLOOKUP(A53,[1]诊疗!$E$2:$G$2408,3,0)</f>
        <v>8</v>
      </c>
    </row>
    <row r="54" s="2" customFormat="1" ht="20.1" customHeight="1" spans="1:12">
      <c r="A54" s="15">
        <v>120100015</v>
      </c>
      <c r="B54" s="15" t="s">
        <v>163</v>
      </c>
      <c r="C54" s="24" t="s">
        <v>164</v>
      </c>
      <c r="D54" s="15"/>
      <c r="E54" s="16" t="s">
        <v>14</v>
      </c>
      <c r="F54" s="16">
        <v>0.1</v>
      </c>
      <c r="G54" s="16">
        <v>0.1</v>
      </c>
      <c r="H54" s="16">
        <v>0.05</v>
      </c>
      <c r="I54" s="16">
        <v>0.1</v>
      </c>
      <c r="J54" s="16" t="s">
        <v>23</v>
      </c>
      <c r="K54" s="36"/>
      <c r="L54" s="37">
        <f>VLOOKUP(A54,[1]诊疗!$E$2:$G$2408,3,0)</f>
        <v>60</v>
      </c>
    </row>
    <row r="55" s="2" customFormat="1" ht="20.1" customHeight="1" spans="1:12">
      <c r="A55" s="29">
        <v>120100017</v>
      </c>
      <c r="B55" s="30" t="s">
        <v>165</v>
      </c>
      <c r="C55" s="31" t="s">
        <v>166</v>
      </c>
      <c r="D55" s="32"/>
      <c r="E55" s="33" t="s">
        <v>55</v>
      </c>
      <c r="F55" s="16">
        <v>1</v>
      </c>
      <c r="G55" s="16">
        <v>1</v>
      </c>
      <c r="H55" s="16">
        <v>1</v>
      </c>
      <c r="I55" s="16">
        <v>1</v>
      </c>
      <c r="J55" s="44" t="s">
        <v>16</v>
      </c>
      <c r="K55" s="38" t="s">
        <v>167</v>
      </c>
      <c r="L55" s="37">
        <f>VLOOKUP(A55,[1]诊疗!$E$2:$G$2408,3,0)</f>
        <v>10</v>
      </c>
    </row>
    <row r="56" s="2" customFormat="1" ht="20.1" customHeight="1" spans="1:12">
      <c r="A56" s="15">
        <v>120200001</v>
      </c>
      <c r="B56" s="15" t="s">
        <v>168</v>
      </c>
      <c r="C56" s="20" t="s">
        <v>169</v>
      </c>
      <c r="D56" s="15"/>
      <c r="E56" s="16" t="s">
        <v>19</v>
      </c>
      <c r="F56" s="16">
        <v>0</v>
      </c>
      <c r="G56" s="16">
        <v>0</v>
      </c>
      <c r="H56" s="16">
        <v>0</v>
      </c>
      <c r="I56" s="16">
        <v>0</v>
      </c>
      <c r="J56" s="16" t="s">
        <v>23</v>
      </c>
      <c r="K56" s="40" t="s">
        <v>170</v>
      </c>
      <c r="L56" s="37">
        <f>VLOOKUP(A56,[1]诊疗!$E$2:$G$2408,3,0)</f>
        <v>130</v>
      </c>
    </row>
    <row r="57" s="2" customFormat="1" ht="27" customHeight="1" spans="1:12">
      <c r="A57" s="15">
        <v>120200002</v>
      </c>
      <c r="B57" s="15" t="s">
        <v>171</v>
      </c>
      <c r="C57" s="20" t="s">
        <v>172</v>
      </c>
      <c r="D57" s="15"/>
      <c r="E57" s="16" t="s">
        <v>19</v>
      </c>
      <c r="F57" s="16">
        <v>0</v>
      </c>
      <c r="G57" s="16">
        <v>0</v>
      </c>
      <c r="H57" s="16">
        <v>0</v>
      </c>
      <c r="I57" s="16">
        <v>0</v>
      </c>
      <c r="J57" s="16" t="s">
        <v>23</v>
      </c>
      <c r="K57" s="40" t="s">
        <v>170</v>
      </c>
      <c r="L57" s="37">
        <f>VLOOKUP(A57,[1]诊疗!$E$2:$G$2408,3,0)</f>
        <v>65</v>
      </c>
    </row>
    <row r="58" s="2" customFormat="1" ht="20.1" customHeight="1" spans="1:12">
      <c r="A58" s="15">
        <v>120200003</v>
      </c>
      <c r="B58" s="15" t="s">
        <v>173</v>
      </c>
      <c r="C58" s="20" t="s">
        <v>174</v>
      </c>
      <c r="D58" s="15"/>
      <c r="E58" s="16" t="s">
        <v>19</v>
      </c>
      <c r="F58" s="16">
        <v>0</v>
      </c>
      <c r="G58" s="16">
        <v>0</v>
      </c>
      <c r="H58" s="16">
        <v>0</v>
      </c>
      <c r="I58" s="16">
        <v>0</v>
      </c>
      <c r="J58" s="16" t="s">
        <v>23</v>
      </c>
      <c r="K58" s="40" t="s">
        <v>170</v>
      </c>
      <c r="L58" s="37">
        <f>VLOOKUP(A58,[1]诊疗!$E$2:$G$2408,3,0)</f>
        <v>39</v>
      </c>
    </row>
    <row r="59" s="2" customFormat="1" ht="20.1" customHeight="1" spans="1:12">
      <c r="A59" s="15">
        <v>120300001</v>
      </c>
      <c r="B59" s="15" t="s">
        <v>175</v>
      </c>
      <c r="C59" s="20" t="s">
        <v>176</v>
      </c>
      <c r="D59" s="20" t="s">
        <v>177</v>
      </c>
      <c r="E59" s="16" t="s">
        <v>19</v>
      </c>
      <c r="F59" s="16">
        <v>0</v>
      </c>
      <c r="G59" s="16">
        <v>0</v>
      </c>
      <c r="H59" s="16">
        <v>0</v>
      </c>
      <c r="I59" s="16">
        <v>0</v>
      </c>
      <c r="J59" s="16" t="s">
        <v>116</v>
      </c>
      <c r="K59" s="36" t="s">
        <v>178</v>
      </c>
      <c r="L59" s="37">
        <f>VLOOKUP(A59,[1]诊疗!$E$2:$G$2408,3,0)</f>
        <v>4</v>
      </c>
    </row>
    <row r="60" s="2" customFormat="1" ht="20.1" customHeight="1" spans="1:12">
      <c r="A60" s="15" t="s">
        <v>179</v>
      </c>
      <c r="B60" s="15" t="s">
        <v>175</v>
      </c>
      <c r="C60" s="15"/>
      <c r="D60" s="15"/>
      <c r="E60" s="16" t="s">
        <v>19</v>
      </c>
      <c r="F60" s="16">
        <v>0</v>
      </c>
      <c r="G60" s="16">
        <v>0</v>
      </c>
      <c r="H60" s="16">
        <v>0</v>
      </c>
      <c r="I60" s="16">
        <v>0</v>
      </c>
      <c r="J60" s="16" t="s">
        <v>23</v>
      </c>
      <c r="K60" s="36" t="s">
        <v>180</v>
      </c>
      <c r="L60" s="37">
        <f>VLOOKUP(A60,[1]诊疗!$E$2:$G$2408,3,0)</f>
        <v>65</v>
      </c>
    </row>
    <row r="61" s="2" customFormat="1" ht="20.1" customHeight="1" spans="1:12">
      <c r="A61" s="15" t="s">
        <v>181</v>
      </c>
      <c r="B61" s="15" t="s">
        <v>175</v>
      </c>
      <c r="C61" s="15" t="s">
        <v>182</v>
      </c>
      <c r="D61" s="15"/>
      <c r="E61" s="16" t="s">
        <v>55</v>
      </c>
      <c r="F61" s="16">
        <v>1</v>
      </c>
      <c r="G61" s="16">
        <v>1</v>
      </c>
      <c r="H61" s="16">
        <v>0</v>
      </c>
      <c r="I61" s="16">
        <v>1</v>
      </c>
      <c r="J61" s="16" t="s">
        <v>183</v>
      </c>
      <c r="K61" s="36"/>
      <c r="L61" s="37">
        <f>VLOOKUP(A61,[1]诊疗!$E$2:$G$2408,3,0)</f>
        <v>39</v>
      </c>
    </row>
    <row r="62" s="2" customFormat="1" ht="28" customHeight="1" spans="1:12">
      <c r="A62" s="15" t="s">
        <v>184</v>
      </c>
      <c r="B62" s="15" t="s">
        <v>185</v>
      </c>
      <c r="C62" s="15"/>
      <c r="D62" s="15"/>
      <c r="E62" s="16" t="s">
        <v>19</v>
      </c>
      <c r="F62" s="16">
        <v>0</v>
      </c>
      <c r="G62" s="16">
        <v>0</v>
      </c>
      <c r="H62" s="16">
        <v>0</v>
      </c>
      <c r="I62" s="16">
        <v>0</v>
      </c>
      <c r="J62" s="16" t="s">
        <v>116</v>
      </c>
      <c r="K62" s="38" t="s">
        <v>185</v>
      </c>
      <c r="L62" s="37">
        <f>VLOOKUP(A62,[1]诊疗!$E$2:$G$2408,3,0)</f>
        <v>1.3</v>
      </c>
    </row>
    <row r="63" s="2" customFormat="1" ht="20.1" customHeight="1" spans="1:12">
      <c r="A63" s="34" t="s">
        <v>186</v>
      </c>
      <c r="B63" s="20" t="s">
        <v>187</v>
      </c>
      <c r="C63" s="15"/>
      <c r="D63" s="15"/>
      <c r="E63" s="16" t="s">
        <v>19</v>
      </c>
      <c r="F63" s="16">
        <v>0</v>
      </c>
      <c r="G63" s="16">
        <v>0</v>
      </c>
      <c r="H63" s="16">
        <v>0</v>
      </c>
      <c r="I63" s="16">
        <v>0</v>
      </c>
      <c r="J63" s="45" t="s">
        <v>188</v>
      </c>
      <c r="K63" s="36"/>
      <c r="L63" s="37" t="str">
        <f>VLOOKUP(A63,[1]诊疗!$E$2:$G$2408,3,0)</f>
        <v>0.7</v>
      </c>
    </row>
    <row r="64" s="2" customFormat="1" ht="20.1" customHeight="1" spans="1:12">
      <c r="A64" s="15">
        <v>120400001</v>
      </c>
      <c r="B64" s="15" t="s">
        <v>189</v>
      </c>
      <c r="C64" s="15" t="s">
        <v>190</v>
      </c>
      <c r="D64" s="15" t="s">
        <v>191</v>
      </c>
      <c r="E64" s="16" t="s">
        <v>19</v>
      </c>
      <c r="F64" s="16">
        <v>0</v>
      </c>
      <c r="G64" s="16">
        <v>0</v>
      </c>
      <c r="H64" s="16">
        <v>0</v>
      </c>
      <c r="I64" s="16">
        <v>0</v>
      </c>
      <c r="J64" s="16" t="s">
        <v>16</v>
      </c>
      <c r="K64" s="36"/>
      <c r="L64" s="37">
        <f>VLOOKUP(A64,[1]诊疗!$E$2:$G$2408,3,0)</f>
        <v>5</v>
      </c>
    </row>
    <row r="65" s="2" customFormat="1" ht="20.1" customHeight="1" spans="1:12">
      <c r="A65" s="15">
        <v>120400002</v>
      </c>
      <c r="B65" s="15" t="s">
        <v>192</v>
      </c>
      <c r="C65" s="15" t="s">
        <v>193</v>
      </c>
      <c r="D65" s="15"/>
      <c r="E65" s="16" t="s">
        <v>19</v>
      </c>
      <c r="F65" s="16">
        <v>0</v>
      </c>
      <c r="G65" s="16">
        <v>0</v>
      </c>
      <c r="H65" s="16">
        <v>0</v>
      </c>
      <c r="I65" s="16">
        <v>0</v>
      </c>
      <c r="J65" s="16" t="s">
        <v>16</v>
      </c>
      <c r="K65" s="36"/>
      <c r="L65" s="37">
        <f>VLOOKUP(A65,[1]诊疗!$E$2:$G$2408,3,0)</f>
        <v>6</v>
      </c>
    </row>
    <row r="66" s="2" customFormat="1" ht="20.1" customHeight="1" spans="1:12">
      <c r="A66" s="15">
        <v>120400003</v>
      </c>
      <c r="B66" s="15" t="s">
        <v>194</v>
      </c>
      <c r="C66" s="15"/>
      <c r="D66" s="15"/>
      <c r="E66" s="16" t="s">
        <v>19</v>
      </c>
      <c r="F66" s="16">
        <v>0</v>
      </c>
      <c r="G66" s="16">
        <v>0</v>
      </c>
      <c r="H66" s="16">
        <v>0</v>
      </c>
      <c r="I66" s="16">
        <v>0</v>
      </c>
      <c r="J66" s="16" t="s">
        <v>16</v>
      </c>
      <c r="K66" s="40" t="s">
        <v>170</v>
      </c>
      <c r="L66" s="37">
        <f>VLOOKUP(A66,[1]诊疗!$E$2:$G$2408,3,0)</f>
        <v>10</v>
      </c>
    </row>
    <row r="67" s="2" customFormat="1" ht="20.1" customHeight="1" spans="1:12">
      <c r="A67" s="15">
        <v>120400004</v>
      </c>
      <c r="B67" s="15" t="s">
        <v>195</v>
      </c>
      <c r="C67" s="15" t="s">
        <v>196</v>
      </c>
      <c r="D67" s="15"/>
      <c r="E67" s="16" t="s">
        <v>19</v>
      </c>
      <c r="F67" s="16">
        <v>0</v>
      </c>
      <c r="G67" s="16">
        <v>0</v>
      </c>
      <c r="H67" s="16">
        <v>0</v>
      </c>
      <c r="I67" s="16">
        <v>0</v>
      </c>
      <c r="J67" s="16" t="s">
        <v>16</v>
      </c>
      <c r="K67" s="40" t="s">
        <v>170</v>
      </c>
      <c r="L67" s="37">
        <f>VLOOKUP(A67,[1]诊疗!$E$2:$G$2408,3,0)</f>
        <v>7</v>
      </c>
    </row>
    <row r="68" s="2" customFormat="1" ht="20.1" customHeight="1" spans="1:12">
      <c r="A68" s="15">
        <v>120400005</v>
      </c>
      <c r="B68" s="15" t="s">
        <v>197</v>
      </c>
      <c r="C68" s="15"/>
      <c r="D68" s="15"/>
      <c r="E68" s="16" t="s">
        <v>19</v>
      </c>
      <c r="F68" s="16">
        <v>0</v>
      </c>
      <c r="G68" s="16">
        <v>0</v>
      </c>
      <c r="H68" s="16">
        <v>0</v>
      </c>
      <c r="I68" s="16">
        <v>0</v>
      </c>
      <c r="J68" s="16" t="s">
        <v>198</v>
      </c>
      <c r="K68" s="36"/>
      <c r="L68" s="37">
        <f>VLOOKUP(A68,[1]诊疗!$E$2:$G$2408,3,0)</f>
        <v>2.6</v>
      </c>
    </row>
    <row r="69" s="2" customFormat="1" ht="20.1" customHeight="1" spans="1:12">
      <c r="A69" s="15">
        <v>120400006</v>
      </c>
      <c r="B69" s="15" t="s">
        <v>199</v>
      </c>
      <c r="C69" s="24" t="s">
        <v>200</v>
      </c>
      <c r="D69" s="24" t="s">
        <v>201</v>
      </c>
      <c r="E69" s="16" t="s">
        <v>19</v>
      </c>
      <c r="F69" s="16">
        <v>0</v>
      </c>
      <c r="G69" s="16">
        <v>0</v>
      </c>
      <c r="H69" s="16">
        <v>0</v>
      </c>
      <c r="I69" s="16">
        <v>0</v>
      </c>
      <c r="J69" s="16" t="s">
        <v>16</v>
      </c>
      <c r="K69" s="42" t="s">
        <v>202</v>
      </c>
      <c r="L69" s="37">
        <f>VLOOKUP(A69,[1]诊疗!$E$2:$G$2408,3,0)</f>
        <v>10</v>
      </c>
    </row>
    <row r="70" s="2" customFormat="1" ht="20.1" customHeight="1" spans="1:12">
      <c r="A70" s="15" t="s">
        <v>203</v>
      </c>
      <c r="B70" s="15" t="s">
        <v>204</v>
      </c>
      <c r="C70" s="15"/>
      <c r="D70" s="15"/>
      <c r="E70" s="16" t="s">
        <v>19</v>
      </c>
      <c r="F70" s="16">
        <v>0</v>
      </c>
      <c r="G70" s="16">
        <v>0</v>
      </c>
      <c r="H70" s="16">
        <v>0</v>
      </c>
      <c r="I70" s="16">
        <v>0</v>
      </c>
      <c r="J70" s="16" t="s">
        <v>205</v>
      </c>
      <c r="K70" s="42" t="s">
        <v>206</v>
      </c>
      <c r="L70" s="37">
        <f>VLOOKUP(A70,[1]诊疗!$E$2:$G$2408,3,0)</f>
        <v>1.3</v>
      </c>
    </row>
    <row r="71" s="2" customFormat="1" ht="20.1" customHeight="1" spans="1:12">
      <c r="A71" s="15">
        <v>120400007</v>
      </c>
      <c r="B71" s="15" t="s">
        <v>207</v>
      </c>
      <c r="C71" s="20" t="s">
        <v>208</v>
      </c>
      <c r="D71" s="20" t="s">
        <v>209</v>
      </c>
      <c r="E71" s="16" t="s">
        <v>19</v>
      </c>
      <c r="F71" s="16">
        <v>1</v>
      </c>
      <c r="G71" s="16">
        <v>0</v>
      </c>
      <c r="H71" s="16">
        <v>1</v>
      </c>
      <c r="I71" s="16">
        <v>1</v>
      </c>
      <c r="J71" s="16" t="s">
        <v>16</v>
      </c>
      <c r="K71" s="40" t="s">
        <v>210</v>
      </c>
      <c r="L71" s="37">
        <f>VLOOKUP(A71,[1]诊疗!$E$2:$G$2408,3,0)</f>
        <v>13</v>
      </c>
    </row>
    <row r="72" s="2" customFormat="1" ht="20.1" customHeight="1" spans="1:12">
      <c r="A72" s="15" t="s">
        <v>211</v>
      </c>
      <c r="B72" s="15" t="s">
        <v>212</v>
      </c>
      <c r="C72" s="15"/>
      <c r="D72" s="15"/>
      <c r="E72" s="16" t="s">
        <v>19</v>
      </c>
      <c r="F72" s="16">
        <v>0</v>
      </c>
      <c r="G72" s="16">
        <v>0</v>
      </c>
      <c r="H72" s="16">
        <v>1</v>
      </c>
      <c r="I72" s="16">
        <v>0</v>
      </c>
      <c r="J72" s="16" t="s">
        <v>205</v>
      </c>
      <c r="K72" s="40" t="s">
        <v>213</v>
      </c>
      <c r="L72" s="37">
        <f>VLOOKUP(A72,[1]诊疗!$E$2:$G$2408,3,0)</f>
        <v>1.3</v>
      </c>
    </row>
    <row r="73" s="2" customFormat="1" ht="20.1" customHeight="1" spans="1:12">
      <c r="A73" s="15">
        <v>120400008</v>
      </c>
      <c r="B73" s="15" t="s">
        <v>214</v>
      </c>
      <c r="C73" s="15"/>
      <c r="D73" s="15"/>
      <c r="E73" s="16" t="s">
        <v>19</v>
      </c>
      <c r="F73" s="16">
        <v>0</v>
      </c>
      <c r="G73" s="16">
        <v>0</v>
      </c>
      <c r="H73" s="16">
        <v>0</v>
      </c>
      <c r="I73" s="16">
        <v>0</v>
      </c>
      <c r="J73" s="16" t="s">
        <v>16</v>
      </c>
      <c r="K73" s="40" t="s">
        <v>170</v>
      </c>
      <c r="L73" s="37">
        <f>VLOOKUP(A73,[1]诊疗!$E$2:$G$2408,3,0)</f>
        <v>6.5</v>
      </c>
    </row>
    <row r="74" s="2" customFormat="1" ht="20.1" customHeight="1" spans="1:12">
      <c r="A74" s="15">
        <v>120400009</v>
      </c>
      <c r="B74" s="15" t="s">
        <v>215</v>
      </c>
      <c r="C74" s="15"/>
      <c r="D74" s="15"/>
      <c r="E74" s="16" t="s">
        <v>19</v>
      </c>
      <c r="F74" s="16">
        <v>0</v>
      </c>
      <c r="G74" s="16">
        <v>0</v>
      </c>
      <c r="H74" s="16">
        <v>0</v>
      </c>
      <c r="I74" s="16">
        <v>0</v>
      </c>
      <c r="J74" s="16" t="s">
        <v>16</v>
      </c>
      <c r="K74" s="40" t="s">
        <v>170</v>
      </c>
      <c r="L74" s="37">
        <f>VLOOKUP(A74,[1]诊疗!$E$2:$G$2408,3,0)</f>
        <v>50</v>
      </c>
    </row>
    <row r="75" s="2" customFormat="1" ht="20.1" customHeight="1" spans="1:12">
      <c r="A75" s="15">
        <v>120400010</v>
      </c>
      <c r="B75" s="15" t="s">
        <v>216</v>
      </c>
      <c r="C75" s="15"/>
      <c r="D75" s="15" t="s">
        <v>217</v>
      </c>
      <c r="E75" s="16" t="s">
        <v>19</v>
      </c>
      <c r="F75" s="16">
        <v>0</v>
      </c>
      <c r="G75" s="16">
        <v>0</v>
      </c>
      <c r="H75" s="16">
        <v>0</v>
      </c>
      <c r="I75" s="16">
        <v>0</v>
      </c>
      <c r="J75" s="16" t="s">
        <v>16</v>
      </c>
      <c r="K75" s="40" t="s">
        <v>170</v>
      </c>
      <c r="L75" s="37">
        <f>VLOOKUP(A75,[1]诊疗!$E$2:$G$2408,3,0)</f>
        <v>30</v>
      </c>
    </row>
    <row r="76" s="2" customFormat="1" ht="20.1" customHeight="1" spans="1:12">
      <c r="A76" s="15">
        <v>120400011</v>
      </c>
      <c r="B76" s="15" t="s">
        <v>218</v>
      </c>
      <c r="C76" s="20" t="s">
        <v>219</v>
      </c>
      <c r="D76" s="20" t="s">
        <v>220</v>
      </c>
      <c r="E76" s="16" t="s">
        <v>19</v>
      </c>
      <c r="F76" s="16">
        <v>0</v>
      </c>
      <c r="G76" s="16">
        <v>0</v>
      </c>
      <c r="H76" s="16">
        <v>0</v>
      </c>
      <c r="I76" s="16">
        <v>0</v>
      </c>
      <c r="J76" s="16" t="s">
        <v>16</v>
      </c>
      <c r="K76" s="40" t="s">
        <v>221</v>
      </c>
      <c r="L76" s="37">
        <f>VLOOKUP(A76,[1]诊疗!$E$2:$G$2408,3,0)</f>
        <v>100</v>
      </c>
    </row>
    <row r="77" s="2" customFormat="1" ht="20.1" customHeight="1" spans="1:12">
      <c r="A77" s="15">
        <v>120400012</v>
      </c>
      <c r="B77" s="15" t="s">
        <v>222</v>
      </c>
      <c r="C77" s="15"/>
      <c r="D77" s="15"/>
      <c r="E77" s="16" t="s">
        <v>19</v>
      </c>
      <c r="F77" s="16">
        <v>0</v>
      </c>
      <c r="G77" s="16">
        <v>0</v>
      </c>
      <c r="H77" s="16">
        <v>0</v>
      </c>
      <c r="I77" s="16">
        <v>0</v>
      </c>
      <c r="J77" s="16" t="s">
        <v>16</v>
      </c>
      <c r="K77" s="40" t="s">
        <v>170</v>
      </c>
      <c r="L77" s="37">
        <f>VLOOKUP(A77,[1]诊疗!$E$2:$G$2408,3,0)</f>
        <v>70</v>
      </c>
    </row>
    <row r="78" s="2" customFormat="1" ht="20.1" customHeight="1" spans="1:12">
      <c r="A78" s="15">
        <v>120400013</v>
      </c>
      <c r="B78" s="15" t="s">
        <v>223</v>
      </c>
      <c r="C78" s="15"/>
      <c r="D78" s="15"/>
      <c r="E78" s="16" t="s">
        <v>19</v>
      </c>
      <c r="F78" s="16">
        <v>0</v>
      </c>
      <c r="G78" s="16">
        <v>0</v>
      </c>
      <c r="H78" s="16">
        <v>0</v>
      </c>
      <c r="I78" s="16">
        <v>0</v>
      </c>
      <c r="J78" s="16" t="s">
        <v>198</v>
      </c>
      <c r="K78" s="36"/>
      <c r="L78" s="37">
        <f>VLOOKUP(A78,[1]诊疗!$E$2:$G$2408,3,0)</f>
        <v>40</v>
      </c>
    </row>
    <row r="79" s="2" customFormat="1" ht="20.1" customHeight="1" spans="1:12">
      <c r="A79" s="15" t="s">
        <v>224</v>
      </c>
      <c r="B79" s="15" t="s">
        <v>225</v>
      </c>
      <c r="C79" s="15"/>
      <c r="D79" s="15"/>
      <c r="E79" s="16" t="s">
        <v>19</v>
      </c>
      <c r="F79" s="16">
        <v>0</v>
      </c>
      <c r="G79" s="16">
        <v>0</v>
      </c>
      <c r="H79" s="16">
        <v>0</v>
      </c>
      <c r="I79" s="16">
        <v>0</v>
      </c>
      <c r="J79" s="16" t="s">
        <v>198</v>
      </c>
      <c r="K79" s="40" t="s">
        <v>226</v>
      </c>
      <c r="L79" s="37">
        <f>VLOOKUP(A79,[1]诊疗!$E$2:$G$2408,3,0)</f>
        <v>7</v>
      </c>
    </row>
    <row r="80" s="2" customFormat="1" ht="20.1" customHeight="1" spans="1:12">
      <c r="A80" s="29">
        <v>120400017</v>
      </c>
      <c r="B80" s="46" t="s">
        <v>227</v>
      </c>
      <c r="C80" s="31" t="s">
        <v>228</v>
      </c>
      <c r="D80" s="47"/>
      <c r="E80" s="48" t="s">
        <v>55</v>
      </c>
      <c r="F80" s="16">
        <v>1</v>
      </c>
      <c r="G80" s="16">
        <v>1</v>
      </c>
      <c r="H80" s="16">
        <v>1</v>
      </c>
      <c r="I80" s="16">
        <v>1</v>
      </c>
      <c r="J80" s="51" t="s">
        <v>16</v>
      </c>
      <c r="K80" s="38" t="s">
        <v>167</v>
      </c>
      <c r="L80" s="37">
        <f>VLOOKUP(A80,[1]诊疗!$E$2:$G$2408,3,0)</f>
        <v>100</v>
      </c>
    </row>
    <row r="81" s="2" customFormat="1" ht="20.1" customHeight="1" spans="1:12">
      <c r="A81" s="15">
        <v>120500001</v>
      </c>
      <c r="B81" s="15" t="s">
        <v>229</v>
      </c>
      <c r="C81" s="15" t="s">
        <v>230</v>
      </c>
      <c r="D81" s="15"/>
      <c r="E81" s="16" t="s">
        <v>19</v>
      </c>
      <c r="F81" s="16">
        <v>0</v>
      </c>
      <c r="G81" s="16">
        <v>0</v>
      </c>
      <c r="H81" s="16">
        <v>0</v>
      </c>
      <c r="I81" s="16">
        <v>0</v>
      </c>
      <c r="J81" s="16" t="s">
        <v>16</v>
      </c>
      <c r="K81" s="52" t="s">
        <v>231</v>
      </c>
      <c r="L81" s="37">
        <f>VLOOKUP(A81,[1]诊疗!$E$2:$G$2408,3,0)</f>
        <v>170</v>
      </c>
    </row>
    <row r="82" s="2" customFormat="1" ht="20.1" customHeight="1" spans="1:12">
      <c r="A82" s="15" t="s">
        <v>232</v>
      </c>
      <c r="B82" s="15" t="s">
        <v>233</v>
      </c>
      <c r="C82" s="15"/>
      <c r="D82" s="15"/>
      <c r="E82" s="16" t="s">
        <v>19</v>
      </c>
      <c r="F82" s="16">
        <v>0</v>
      </c>
      <c r="G82" s="16">
        <v>0</v>
      </c>
      <c r="H82" s="16">
        <v>0</v>
      </c>
      <c r="I82" s="16">
        <v>0</v>
      </c>
      <c r="J82" s="16" t="s">
        <v>16</v>
      </c>
      <c r="K82" s="52" t="s">
        <v>170</v>
      </c>
      <c r="L82" s="37">
        <f>VLOOKUP(A82,[1]诊疗!$E$2:$G$2408,3,0)</f>
        <v>70</v>
      </c>
    </row>
    <row r="83" s="2" customFormat="1" ht="20.1" customHeight="1" spans="1:12">
      <c r="A83" s="15">
        <v>120500002</v>
      </c>
      <c r="B83" s="15" t="s">
        <v>234</v>
      </c>
      <c r="C83" s="15" t="s">
        <v>230</v>
      </c>
      <c r="D83" s="15"/>
      <c r="E83" s="16" t="s">
        <v>19</v>
      </c>
      <c r="F83" s="16">
        <v>0</v>
      </c>
      <c r="G83" s="16">
        <v>0</v>
      </c>
      <c r="H83" s="16">
        <v>0</v>
      </c>
      <c r="I83" s="16">
        <v>0</v>
      </c>
      <c r="J83" s="16" t="s">
        <v>16</v>
      </c>
      <c r="K83" s="53" t="s">
        <v>235</v>
      </c>
      <c r="L83" s="37">
        <f>VLOOKUP(A83,[1]诊疗!$E$2:$G$2408,3,0)</f>
        <v>85</v>
      </c>
    </row>
    <row r="84" s="2" customFormat="1" ht="20.1" customHeight="1" spans="1:12">
      <c r="A84" s="15" t="s">
        <v>236</v>
      </c>
      <c r="B84" s="15" t="s">
        <v>237</v>
      </c>
      <c r="C84" s="15"/>
      <c r="D84" s="15"/>
      <c r="E84" s="16" t="s">
        <v>19</v>
      </c>
      <c r="F84" s="16">
        <v>0</v>
      </c>
      <c r="G84" s="16">
        <v>0</v>
      </c>
      <c r="H84" s="16">
        <v>0</v>
      </c>
      <c r="I84" s="16">
        <v>0</v>
      </c>
      <c r="J84" s="16" t="s">
        <v>16</v>
      </c>
      <c r="K84" s="42" t="s">
        <v>170</v>
      </c>
      <c r="L84" s="37">
        <f>VLOOKUP(A84,[1]诊疗!$E$2:$G$2408,3,0)</f>
        <v>60</v>
      </c>
    </row>
    <row r="85" s="2" customFormat="1" ht="20.1" customHeight="1" spans="1:12">
      <c r="A85" s="15">
        <v>120500003</v>
      </c>
      <c r="B85" s="15" t="s">
        <v>238</v>
      </c>
      <c r="C85" s="15" t="s">
        <v>230</v>
      </c>
      <c r="D85" s="15"/>
      <c r="E85" s="16" t="s">
        <v>19</v>
      </c>
      <c r="F85" s="16">
        <v>0</v>
      </c>
      <c r="G85" s="16">
        <v>0</v>
      </c>
      <c r="H85" s="16">
        <v>0</v>
      </c>
      <c r="I85" s="16">
        <v>0</v>
      </c>
      <c r="J85" s="16" t="s">
        <v>16</v>
      </c>
      <c r="K85" s="54" t="s">
        <v>239</v>
      </c>
      <c r="L85" s="37">
        <f>VLOOKUP(A85,[1]诊疗!$E$2:$G$2408,3,0)</f>
        <v>65</v>
      </c>
    </row>
    <row r="86" s="2" customFormat="1" ht="20.1" customHeight="1" spans="1:12">
      <c r="A86" s="15" t="s">
        <v>240</v>
      </c>
      <c r="B86" s="15" t="s">
        <v>241</v>
      </c>
      <c r="C86" s="15"/>
      <c r="D86" s="15"/>
      <c r="E86" s="16" t="s">
        <v>19</v>
      </c>
      <c r="F86" s="16">
        <v>0</v>
      </c>
      <c r="G86" s="16">
        <v>0</v>
      </c>
      <c r="H86" s="16">
        <v>0</v>
      </c>
      <c r="I86" s="16">
        <v>0</v>
      </c>
      <c r="J86" s="16" t="s">
        <v>16</v>
      </c>
      <c r="K86" s="42" t="s">
        <v>170</v>
      </c>
      <c r="L86" s="37">
        <f>VLOOKUP(A86,[1]诊疗!$E$2:$G$2408,3,0)</f>
        <v>35</v>
      </c>
    </row>
    <row r="87" s="2" customFormat="1" ht="20.1" customHeight="1" spans="1:12">
      <c r="A87" s="15">
        <v>120600001</v>
      </c>
      <c r="B87" s="15" t="s">
        <v>242</v>
      </c>
      <c r="C87" s="15"/>
      <c r="D87" s="15"/>
      <c r="E87" s="16" t="s">
        <v>19</v>
      </c>
      <c r="F87" s="16">
        <v>0</v>
      </c>
      <c r="G87" s="16">
        <v>0</v>
      </c>
      <c r="H87" s="16">
        <v>0</v>
      </c>
      <c r="I87" s="16">
        <v>0</v>
      </c>
      <c r="J87" s="16" t="s">
        <v>16</v>
      </c>
      <c r="K87" s="55" t="s">
        <v>243</v>
      </c>
      <c r="L87" s="37">
        <f>VLOOKUP(A87,[1]诊疗!$E$2:$G$2408,3,0)</f>
        <v>39</v>
      </c>
    </row>
    <row r="88" s="2" customFormat="1" ht="20.1" customHeight="1" spans="1:12">
      <c r="A88" s="15">
        <v>120600002</v>
      </c>
      <c r="B88" s="15" t="s">
        <v>244</v>
      </c>
      <c r="C88" s="15"/>
      <c r="D88" s="15"/>
      <c r="E88" s="16" t="s">
        <v>19</v>
      </c>
      <c r="F88" s="16">
        <v>0</v>
      </c>
      <c r="G88" s="16">
        <v>0</v>
      </c>
      <c r="H88" s="16">
        <v>0</v>
      </c>
      <c r="I88" s="16">
        <v>0</v>
      </c>
      <c r="J88" s="16" t="s">
        <v>16</v>
      </c>
      <c r="K88" s="56" t="s">
        <v>245</v>
      </c>
      <c r="L88" s="37">
        <f>VLOOKUP(A88,[1]诊疗!$E$2:$G$2408,3,0)</f>
        <v>26</v>
      </c>
    </row>
    <row r="89" s="2" customFormat="1" ht="20.1" customHeight="1" spans="1:12">
      <c r="A89" s="15">
        <v>120600003</v>
      </c>
      <c r="B89" s="15" t="s">
        <v>246</v>
      </c>
      <c r="C89" s="15"/>
      <c r="D89" s="15"/>
      <c r="E89" s="16" t="s">
        <v>19</v>
      </c>
      <c r="F89" s="16">
        <v>0</v>
      </c>
      <c r="G89" s="16">
        <v>0</v>
      </c>
      <c r="H89" s="16">
        <v>0</v>
      </c>
      <c r="I89" s="16">
        <v>0</v>
      </c>
      <c r="J89" s="16" t="s">
        <v>16</v>
      </c>
      <c r="K89" s="57" t="s">
        <v>247</v>
      </c>
      <c r="L89" s="37">
        <f>VLOOKUP(A89,[1]诊疗!$E$2:$G$2408,3,0)</f>
        <v>13</v>
      </c>
    </row>
    <row r="90" s="2" customFormat="1" ht="20.1" customHeight="1" spans="1:12">
      <c r="A90" s="15">
        <v>120600004</v>
      </c>
      <c r="B90" s="15" t="s">
        <v>248</v>
      </c>
      <c r="C90" s="15" t="s">
        <v>249</v>
      </c>
      <c r="D90" s="15"/>
      <c r="E90" s="16" t="s">
        <v>19</v>
      </c>
      <c r="F90" s="16">
        <v>0</v>
      </c>
      <c r="G90" s="16">
        <v>0</v>
      </c>
      <c r="H90" s="16">
        <v>0</v>
      </c>
      <c r="I90" s="16">
        <v>0</v>
      </c>
      <c r="J90" s="16" t="s">
        <v>16</v>
      </c>
      <c r="K90" s="58" t="s">
        <v>250</v>
      </c>
      <c r="L90" s="37">
        <f>VLOOKUP(A90,[1]诊疗!$E$2:$G$2408,3,0)</f>
        <v>6.5</v>
      </c>
    </row>
    <row r="91" s="2" customFormat="1" ht="20.1" customHeight="1" spans="1:12">
      <c r="A91" s="15">
        <v>120600005</v>
      </c>
      <c r="B91" s="15" t="s">
        <v>251</v>
      </c>
      <c r="C91" s="15" t="s">
        <v>252</v>
      </c>
      <c r="D91" s="15" t="s">
        <v>253</v>
      </c>
      <c r="E91" s="16" t="s">
        <v>14</v>
      </c>
      <c r="F91" s="16">
        <v>0.1</v>
      </c>
      <c r="G91" s="16">
        <v>0.1</v>
      </c>
      <c r="H91" s="16">
        <v>0.05</v>
      </c>
      <c r="I91" s="16">
        <v>0.1</v>
      </c>
      <c r="J91" s="16" t="s">
        <v>116</v>
      </c>
      <c r="K91" s="36" t="s">
        <v>254</v>
      </c>
      <c r="L91" s="37">
        <f>VLOOKUP(A91,[1]诊疗!$E$2:$G$2408,3,0)</f>
        <v>10</v>
      </c>
    </row>
    <row r="92" s="2" customFormat="1" ht="20.1" customHeight="1" spans="1:12">
      <c r="A92" s="15" t="s">
        <v>255</v>
      </c>
      <c r="B92" s="15" t="s">
        <v>251</v>
      </c>
      <c r="C92" s="15" t="s">
        <v>256</v>
      </c>
      <c r="D92" s="15"/>
      <c r="E92" s="16" t="s">
        <v>14</v>
      </c>
      <c r="F92" s="16">
        <v>0.1</v>
      </c>
      <c r="G92" s="16">
        <v>0.1</v>
      </c>
      <c r="H92" s="16">
        <v>0.05</v>
      </c>
      <c r="I92" s="16">
        <v>0.1</v>
      </c>
      <c r="J92" s="16" t="s">
        <v>116</v>
      </c>
      <c r="K92" s="36" t="s">
        <v>257</v>
      </c>
      <c r="L92" s="37">
        <f>VLOOKUP(A92,[1]诊疗!$E$2:$G$2408,3,0)</f>
        <v>15</v>
      </c>
    </row>
    <row r="93" s="2" customFormat="1" ht="20.1" customHeight="1" spans="1:12">
      <c r="A93" s="15">
        <v>120700001</v>
      </c>
      <c r="B93" s="15" t="s">
        <v>258</v>
      </c>
      <c r="C93" s="15" t="s">
        <v>259</v>
      </c>
      <c r="D93" s="15" t="s">
        <v>260</v>
      </c>
      <c r="E93" s="16" t="s">
        <v>19</v>
      </c>
      <c r="F93" s="16">
        <v>0</v>
      </c>
      <c r="G93" s="16">
        <v>0</v>
      </c>
      <c r="H93" s="16">
        <v>0</v>
      </c>
      <c r="I93" s="16">
        <v>0</v>
      </c>
      <c r="J93" s="16" t="s">
        <v>16</v>
      </c>
      <c r="K93" s="40" t="s">
        <v>170</v>
      </c>
      <c r="L93" s="37">
        <f>VLOOKUP(A93,[1]诊疗!$E$2:$G$2408,3,0)</f>
        <v>6.5</v>
      </c>
    </row>
    <row r="94" s="2" customFormat="1" ht="20.1" customHeight="1" spans="1:12">
      <c r="A94" s="15">
        <v>120800001</v>
      </c>
      <c r="B94" s="15" t="s">
        <v>261</v>
      </c>
      <c r="C94" s="15"/>
      <c r="D94" s="20" t="s">
        <v>262</v>
      </c>
      <c r="E94" s="16" t="s">
        <v>19</v>
      </c>
      <c r="F94" s="16">
        <v>0</v>
      </c>
      <c r="G94" s="16">
        <v>0</v>
      </c>
      <c r="H94" s="16">
        <v>0</v>
      </c>
      <c r="I94" s="16">
        <v>0</v>
      </c>
      <c r="J94" s="16" t="s">
        <v>16</v>
      </c>
      <c r="K94" s="40" t="s">
        <v>170</v>
      </c>
      <c r="L94" s="37">
        <f>VLOOKUP(A94,[1]诊疗!$E$2:$G$2408,3,0)</f>
        <v>13</v>
      </c>
    </row>
    <row r="95" s="2" customFormat="1" ht="20.1" customHeight="1" spans="1:12">
      <c r="A95" s="15" t="s">
        <v>263</v>
      </c>
      <c r="B95" s="15" t="s">
        <v>264</v>
      </c>
      <c r="C95" s="15"/>
      <c r="D95" s="15"/>
      <c r="E95" s="16" t="s">
        <v>19</v>
      </c>
      <c r="F95" s="16">
        <v>0</v>
      </c>
      <c r="G95" s="16">
        <v>0</v>
      </c>
      <c r="H95" s="16">
        <v>0</v>
      </c>
      <c r="I95" s="16">
        <v>0</v>
      </c>
      <c r="J95" s="16" t="s">
        <v>16</v>
      </c>
      <c r="K95" s="40" t="s">
        <v>264</v>
      </c>
      <c r="L95" s="37">
        <f>VLOOKUP(A95,[1]诊疗!$E$2:$G$2408,3,0)</f>
        <v>2.6</v>
      </c>
    </row>
    <row r="96" s="2" customFormat="1" ht="20.1" customHeight="1" spans="1:12">
      <c r="A96" s="15">
        <v>120800002</v>
      </c>
      <c r="B96" s="15" t="s">
        <v>265</v>
      </c>
      <c r="C96" s="15" t="s">
        <v>266</v>
      </c>
      <c r="D96" s="15" t="s">
        <v>267</v>
      </c>
      <c r="E96" s="16" t="s">
        <v>19</v>
      </c>
      <c r="F96" s="16">
        <v>0</v>
      </c>
      <c r="G96" s="16">
        <v>0</v>
      </c>
      <c r="H96" s="16">
        <v>0</v>
      </c>
      <c r="I96" s="16">
        <v>0</v>
      </c>
      <c r="J96" s="16" t="s">
        <v>268</v>
      </c>
      <c r="K96" s="36" t="s">
        <v>269</v>
      </c>
      <c r="L96" s="37">
        <f>VLOOKUP(A96,[1]诊疗!$E$2:$G$2408,3,0)</f>
        <v>26</v>
      </c>
    </row>
    <row r="97" s="2" customFormat="1" ht="20.1" customHeight="1" spans="1:12">
      <c r="A97" s="15">
        <v>120900001</v>
      </c>
      <c r="B97" s="15" t="s">
        <v>270</v>
      </c>
      <c r="C97" s="15" t="s">
        <v>271</v>
      </c>
      <c r="D97" s="15" t="s">
        <v>272</v>
      </c>
      <c r="E97" s="16" t="s">
        <v>19</v>
      </c>
      <c r="F97" s="16">
        <v>0</v>
      </c>
      <c r="G97" s="16">
        <v>0</v>
      </c>
      <c r="H97" s="16">
        <v>0</v>
      </c>
      <c r="I97" s="16">
        <v>0</v>
      </c>
      <c r="J97" s="16" t="s">
        <v>16</v>
      </c>
      <c r="K97" s="36"/>
      <c r="L97" s="37">
        <f>VLOOKUP(A97,[1]诊疗!$E$2:$G$2408,3,0)</f>
        <v>20</v>
      </c>
    </row>
    <row r="98" s="2" customFormat="1" ht="20.1" customHeight="1" spans="1:12">
      <c r="A98" s="15">
        <v>121000001</v>
      </c>
      <c r="B98" s="15" t="s">
        <v>273</v>
      </c>
      <c r="C98" s="15" t="s">
        <v>274</v>
      </c>
      <c r="D98" s="15" t="s">
        <v>262</v>
      </c>
      <c r="E98" s="16" t="s">
        <v>19</v>
      </c>
      <c r="F98" s="16">
        <v>0</v>
      </c>
      <c r="G98" s="16">
        <v>0</v>
      </c>
      <c r="H98" s="16">
        <v>0</v>
      </c>
      <c r="I98" s="16">
        <v>0</v>
      </c>
      <c r="J98" s="16" t="s">
        <v>16</v>
      </c>
      <c r="K98" s="40" t="s">
        <v>275</v>
      </c>
      <c r="L98" s="37">
        <f>VLOOKUP(A98,[1]诊疗!$E$2:$G$2408,3,0)</f>
        <v>26</v>
      </c>
    </row>
    <row r="99" s="2" customFormat="1" ht="20.1" customHeight="1" spans="1:12">
      <c r="A99" s="15">
        <v>121100001</v>
      </c>
      <c r="B99" s="15" t="s">
        <v>276</v>
      </c>
      <c r="C99" s="15" t="s">
        <v>277</v>
      </c>
      <c r="D99" s="15"/>
      <c r="E99" s="16" t="s">
        <v>19</v>
      </c>
      <c r="F99" s="16">
        <v>0</v>
      </c>
      <c r="G99" s="16">
        <v>0</v>
      </c>
      <c r="H99" s="16">
        <v>0</v>
      </c>
      <c r="I99" s="16">
        <v>0</v>
      </c>
      <c r="J99" s="16" t="s">
        <v>16</v>
      </c>
      <c r="K99" s="36"/>
      <c r="L99" s="37">
        <f>VLOOKUP(A99,[1]诊疗!$E$2:$G$2408,3,0)</f>
        <v>2.6</v>
      </c>
    </row>
    <row r="100" s="2" customFormat="1" ht="20.1" customHeight="1" spans="1:12">
      <c r="A100" s="15">
        <v>121100002</v>
      </c>
      <c r="B100" s="15" t="s">
        <v>278</v>
      </c>
      <c r="C100" s="15" t="s">
        <v>279</v>
      </c>
      <c r="D100" s="15"/>
      <c r="E100" s="16" t="s">
        <v>19</v>
      </c>
      <c r="F100" s="16">
        <v>0</v>
      </c>
      <c r="G100" s="16">
        <v>0</v>
      </c>
      <c r="H100" s="16">
        <v>0</v>
      </c>
      <c r="I100" s="16">
        <v>0</v>
      </c>
      <c r="J100" s="16" t="s">
        <v>16</v>
      </c>
      <c r="K100" s="36"/>
      <c r="L100" s="37">
        <f>VLOOKUP(A100,[1]诊疗!$E$2:$G$2408,3,0)</f>
        <v>6.5</v>
      </c>
    </row>
    <row r="101" s="2" customFormat="1" ht="20.1" customHeight="1" spans="1:12">
      <c r="A101" s="15">
        <v>121200001</v>
      </c>
      <c r="B101" s="15" t="s">
        <v>280</v>
      </c>
      <c r="C101" s="15"/>
      <c r="D101" s="15" t="s">
        <v>281</v>
      </c>
      <c r="E101" s="16" t="s">
        <v>19</v>
      </c>
      <c r="F101" s="16">
        <v>0</v>
      </c>
      <c r="G101" s="16">
        <v>0</v>
      </c>
      <c r="H101" s="16">
        <v>0</v>
      </c>
      <c r="I101" s="16">
        <v>0</v>
      </c>
      <c r="J101" s="16" t="s">
        <v>16</v>
      </c>
      <c r="K101" s="36"/>
      <c r="L101" s="37">
        <f>VLOOKUP(A101,[1]诊疗!$E$2:$G$2408,3,0)</f>
        <v>3.9</v>
      </c>
    </row>
    <row r="102" s="2" customFormat="1" ht="20.1" customHeight="1" spans="1:12">
      <c r="A102" s="15">
        <v>121300001</v>
      </c>
      <c r="B102" s="15" t="s">
        <v>282</v>
      </c>
      <c r="C102" s="15"/>
      <c r="D102" s="15" t="s">
        <v>281</v>
      </c>
      <c r="E102" s="16" t="s">
        <v>19</v>
      </c>
      <c r="F102" s="16">
        <v>0</v>
      </c>
      <c r="G102" s="16">
        <v>0</v>
      </c>
      <c r="H102" s="16">
        <v>0</v>
      </c>
      <c r="I102" s="16">
        <v>0</v>
      </c>
      <c r="J102" s="16" t="s">
        <v>16</v>
      </c>
      <c r="K102" s="36"/>
      <c r="L102" s="37">
        <f>VLOOKUP(A102,[1]诊疗!$E$2:$G$2408,3,0)</f>
        <v>3.9</v>
      </c>
    </row>
    <row r="103" s="2" customFormat="1" ht="20.1" customHeight="1" spans="1:12">
      <c r="A103" s="15">
        <v>121400001</v>
      </c>
      <c r="B103" s="15" t="s">
        <v>283</v>
      </c>
      <c r="C103" s="15"/>
      <c r="D103" s="15" t="s">
        <v>284</v>
      </c>
      <c r="E103" s="16" t="s">
        <v>19</v>
      </c>
      <c r="F103" s="16">
        <v>0</v>
      </c>
      <c r="G103" s="16">
        <v>0</v>
      </c>
      <c r="H103" s="16">
        <v>0</v>
      </c>
      <c r="I103" s="16">
        <v>0</v>
      </c>
      <c r="J103" s="16" t="s">
        <v>16</v>
      </c>
      <c r="K103" s="40" t="s">
        <v>170</v>
      </c>
      <c r="L103" s="37">
        <f>VLOOKUP(A103,[1]诊疗!$E$2:$G$2408,3,0)</f>
        <v>1.3</v>
      </c>
    </row>
    <row r="104" s="2" customFormat="1" ht="20.1" customHeight="1" spans="1:12">
      <c r="A104" s="15" t="s">
        <v>285</v>
      </c>
      <c r="B104" s="20" t="s">
        <v>286</v>
      </c>
      <c r="C104" s="15"/>
      <c r="D104" s="15"/>
      <c r="E104" s="16" t="s">
        <v>19</v>
      </c>
      <c r="F104" s="16">
        <v>0</v>
      </c>
      <c r="G104" s="16">
        <v>0</v>
      </c>
      <c r="H104" s="16">
        <v>0</v>
      </c>
      <c r="I104" s="16">
        <v>0</v>
      </c>
      <c r="J104" s="16" t="s">
        <v>16</v>
      </c>
      <c r="K104" s="40" t="s">
        <v>286</v>
      </c>
      <c r="L104" s="37">
        <f>VLOOKUP(A104,[1]诊疗!$E$2:$G$2408,3,0)</f>
        <v>2.6</v>
      </c>
    </row>
    <row r="105" s="2" customFormat="1" ht="20.1" customHeight="1" spans="1:12">
      <c r="A105" s="15">
        <v>121500001</v>
      </c>
      <c r="B105" s="15" t="s">
        <v>287</v>
      </c>
      <c r="C105" s="15" t="s">
        <v>288</v>
      </c>
      <c r="D105" s="15" t="s">
        <v>289</v>
      </c>
      <c r="E105" s="16" t="s">
        <v>19</v>
      </c>
      <c r="F105" s="16">
        <v>0</v>
      </c>
      <c r="G105" s="16">
        <v>0</v>
      </c>
      <c r="H105" s="16">
        <v>0</v>
      </c>
      <c r="I105" s="16">
        <v>0</v>
      </c>
      <c r="J105" s="16" t="s">
        <v>16</v>
      </c>
      <c r="K105" s="40" t="s">
        <v>170</v>
      </c>
      <c r="L105" s="37">
        <f>VLOOKUP(A105,[1]诊疗!$E$2:$G$2408,3,0)</f>
        <v>13</v>
      </c>
    </row>
    <row r="106" s="2" customFormat="1" ht="20.1" customHeight="1" spans="1:12">
      <c r="A106" s="15">
        <v>121500002</v>
      </c>
      <c r="B106" s="15" t="s">
        <v>290</v>
      </c>
      <c r="C106" s="15" t="s">
        <v>291</v>
      </c>
      <c r="D106" s="15"/>
      <c r="E106" s="16" t="s">
        <v>19</v>
      </c>
      <c r="F106" s="16">
        <v>0</v>
      </c>
      <c r="G106" s="16">
        <v>0</v>
      </c>
      <c r="H106" s="16">
        <v>0</v>
      </c>
      <c r="I106" s="16">
        <v>0</v>
      </c>
      <c r="J106" s="16" t="s">
        <v>16</v>
      </c>
      <c r="K106" s="40" t="s">
        <v>170</v>
      </c>
      <c r="L106" s="37">
        <f>VLOOKUP(A106,[1]诊疗!$E$2:$G$2408,3,0)</f>
        <v>26</v>
      </c>
    </row>
    <row r="107" s="2" customFormat="1" ht="20.1" customHeight="1" spans="1:12">
      <c r="A107" s="15">
        <v>121600001</v>
      </c>
      <c r="B107" s="15" t="s">
        <v>292</v>
      </c>
      <c r="C107" s="15" t="s">
        <v>293</v>
      </c>
      <c r="D107" s="15" t="s">
        <v>294</v>
      </c>
      <c r="E107" s="16" t="s">
        <v>19</v>
      </c>
      <c r="F107" s="16">
        <v>0</v>
      </c>
      <c r="G107" s="16">
        <v>0</v>
      </c>
      <c r="H107" s="16">
        <v>0</v>
      </c>
      <c r="I107" s="16">
        <v>0</v>
      </c>
      <c r="J107" s="16" t="s">
        <v>16</v>
      </c>
      <c r="K107" s="40" t="s">
        <v>170</v>
      </c>
      <c r="L107" s="37">
        <f>VLOOKUP(A107,[1]诊疗!$E$2:$G$2408,3,0)</f>
        <v>5.2</v>
      </c>
    </row>
    <row r="108" s="2" customFormat="1" ht="20.1" customHeight="1" spans="1:12">
      <c r="A108" s="15" t="s">
        <v>295</v>
      </c>
      <c r="B108" s="15" t="s">
        <v>296</v>
      </c>
      <c r="C108" s="18"/>
      <c r="D108" s="18"/>
      <c r="E108" s="16" t="s">
        <v>19</v>
      </c>
      <c r="F108" s="16">
        <v>0</v>
      </c>
      <c r="G108" s="16">
        <v>0</v>
      </c>
      <c r="H108" s="16">
        <v>0</v>
      </c>
      <c r="I108" s="16">
        <v>0</v>
      </c>
      <c r="J108" s="16" t="s">
        <v>23</v>
      </c>
      <c r="K108" s="40" t="s">
        <v>296</v>
      </c>
      <c r="L108" s="37">
        <f>VLOOKUP(A108,[1]诊疗!$E$2:$G$2408,3,0)</f>
        <v>1.3</v>
      </c>
    </row>
    <row r="109" s="2" customFormat="1" ht="20.1" customHeight="1" spans="1:12">
      <c r="A109" s="15">
        <v>121600002</v>
      </c>
      <c r="B109" s="15" t="s">
        <v>297</v>
      </c>
      <c r="C109" s="15"/>
      <c r="D109" s="15" t="s">
        <v>298</v>
      </c>
      <c r="E109" s="16" t="s">
        <v>19</v>
      </c>
      <c r="F109" s="16">
        <v>0</v>
      </c>
      <c r="G109" s="16">
        <v>0</v>
      </c>
      <c r="H109" s="16">
        <v>0</v>
      </c>
      <c r="I109" s="16">
        <v>0</v>
      </c>
      <c r="J109" s="16" t="s">
        <v>16</v>
      </c>
      <c r="K109" s="36"/>
      <c r="L109" s="37">
        <f>VLOOKUP(A109,[1]诊疗!$E$2:$G$2408,3,0)</f>
        <v>20</v>
      </c>
    </row>
    <row r="110" s="2" customFormat="1" ht="20.1" customHeight="1" spans="1:12">
      <c r="A110" s="15">
        <v>121600003</v>
      </c>
      <c r="B110" s="15" t="s">
        <v>299</v>
      </c>
      <c r="C110" s="15" t="s">
        <v>300</v>
      </c>
      <c r="D110" s="15" t="s">
        <v>301</v>
      </c>
      <c r="E110" s="16" t="s">
        <v>19</v>
      </c>
      <c r="F110" s="16">
        <v>0</v>
      </c>
      <c r="G110" s="16">
        <v>0</v>
      </c>
      <c r="H110" s="16">
        <v>0</v>
      </c>
      <c r="I110" s="16">
        <v>0</v>
      </c>
      <c r="J110" s="16" t="s">
        <v>23</v>
      </c>
      <c r="K110" s="36"/>
      <c r="L110" s="37">
        <f>VLOOKUP(A110,[1]诊疗!$E$2:$G$2408,3,0)</f>
        <v>50</v>
      </c>
    </row>
    <row r="111" s="2" customFormat="1" ht="20.1" customHeight="1" spans="1:12">
      <c r="A111" s="15">
        <v>121600004</v>
      </c>
      <c r="B111" s="15" t="s">
        <v>302</v>
      </c>
      <c r="C111" s="15" t="s">
        <v>303</v>
      </c>
      <c r="D111" s="15"/>
      <c r="E111" s="16" t="s">
        <v>19</v>
      </c>
      <c r="F111" s="16">
        <v>0</v>
      </c>
      <c r="G111" s="16">
        <v>0</v>
      </c>
      <c r="H111" s="16">
        <v>0</v>
      </c>
      <c r="I111" s="16">
        <v>0</v>
      </c>
      <c r="J111" s="16" t="s">
        <v>16</v>
      </c>
      <c r="K111" s="36"/>
      <c r="L111" s="37">
        <f>VLOOKUP(A111,[1]诊疗!$E$2:$G$2408,3,0)</f>
        <v>8</v>
      </c>
    </row>
    <row r="112" s="2" customFormat="1" ht="20.1" customHeight="1" spans="1:12">
      <c r="A112" s="15">
        <v>121700001</v>
      </c>
      <c r="B112" s="15" t="s">
        <v>304</v>
      </c>
      <c r="C112" s="15"/>
      <c r="D112" s="15" t="s">
        <v>305</v>
      </c>
      <c r="E112" s="16" t="s">
        <v>19</v>
      </c>
      <c r="F112" s="16">
        <v>0</v>
      </c>
      <c r="G112" s="16">
        <v>0</v>
      </c>
      <c r="H112" s="16">
        <v>0</v>
      </c>
      <c r="I112" s="16">
        <v>0</v>
      </c>
      <c r="J112" s="16" t="s">
        <v>16</v>
      </c>
      <c r="K112" s="40" t="s">
        <v>170</v>
      </c>
      <c r="L112" s="37">
        <f>VLOOKUP(A112,[1]诊疗!$E$2:$G$2408,3,0)</f>
        <v>3.9</v>
      </c>
    </row>
    <row r="113" s="2" customFormat="1" ht="20.1" customHeight="1" spans="1:12">
      <c r="A113" s="15">
        <v>130400001</v>
      </c>
      <c r="B113" s="15" t="s">
        <v>306</v>
      </c>
      <c r="C113" s="15" t="s">
        <v>307</v>
      </c>
      <c r="D113" s="15"/>
      <c r="E113" s="16" t="s">
        <v>55</v>
      </c>
      <c r="F113" s="16">
        <v>1</v>
      </c>
      <c r="G113" s="16">
        <v>1</v>
      </c>
      <c r="H113" s="16">
        <v>1</v>
      </c>
      <c r="I113" s="16">
        <v>1</v>
      </c>
      <c r="J113" s="16" t="s">
        <v>16</v>
      </c>
      <c r="K113" s="36"/>
      <c r="L113" s="37">
        <f>VLOOKUP(A113,[1]诊疗!$E$2:$G$2408,3,0)</f>
        <v>13</v>
      </c>
    </row>
    <row r="114" s="2" customFormat="1" ht="20.1" customHeight="1" spans="1:12">
      <c r="A114" s="15">
        <v>130500001</v>
      </c>
      <c r="B114" s="15" t="s">
        <v>308</v>
      </c>
      <c r="C114" s="15" t="s">
        <v>309</v>
      </c>
      <c r="D114" s="15"/>
      <c r="E114" s="16" t="s">
        <v>55</v>
      </c>
      <c r="F114" s="16">
        <v>1</v>
      </c>
      <c r="G114" s="16">
        <v>1</v>
      </c>
      <c r="H114" s="16">
        <v>1</v>
      </c>
      <c r="I114" s="16">
        <v>1</v>
      </c>
      <c r="J114" s="16" t="s">
        <v>16</v>
      </c>
      <c r="K114" s="36"/>
      <c r="L114" s="37">
        <f>VLOOKUP(A114,[1]诊疗!$E$2:$G$2408,3,0)</f>
        <v>13</v>
      </c>
    </row>
    <row r="115" s="2" customFormat="1" ht="20.1" customHeight="1" spans="1:12">
      <c r="A115" s="15">
        <v>130600001</v>
      </c>
      <c r="B115" s="15" t="s">
        <v>310</v>
      </c>
      <c r="C115" s="15" t="s">
        <v>311</v>
      </c>
      <c r="D115" s="15"/>
      <c r="E115" s="16" t="s">
        <v>19</v>
      </c>
      <c r="F115" s="16">
        <v>0</v>
      </c>
      <c r="G115" s="16">
        <v>0</v>
      </c>
      <c r="H115" s="16">
        <v>0</v>
      </c>
      <c r="I115" s="16">
        <v>0</v>
      </c>
      <c r="J115" s="16" t="s">
        <v>16</v>
      </c>
      <c r="K115" s="36"/>
      <c r="L115" s="37">
        <f>VLOOKUP(A115,[1]诊疗!$E$2:$G$2408,3,0)</f>
        <v>30</v>
      </c>
    </row>
    <row r="116" s="2" customFormat="1" ht="20.1" customHeight="1" spans="1:12">
      <c r="A116" s="15">
        <v>130700001</v>
      </c>
      <c r="B116" s="15" t="s">
        <v>312</v>
      </c>
      <c r="C116" s="15" t="s">
        <v>313</v>
      </c>
      <c r="D116" s="15"/>
      <c r="E116" s="16" t="s">
        <v>55</v>
      </c>
      <c r="F116" s="16">
        <v>1</v>
      </c>
      <c r="G116" s="16">
        <v>1</v>
      </c>
      <c r="H116" s="16">
        <v>1</v>
      </c>
      <c r="I116" s="16">
        <v>1</v>
      </c>
      <c r="J116" s="16" t="s">
        <v>16</v>
      </c>
      <c r="K116" s="36"/>
      <c r="L116" s="37">
        <f>VLOOKUP(A116,[1]诊疗!$E$2:$G$2408,3,0)</f>
        <v>30</v>
      </c>
    </row>
    <row r="117" s="2" customFormat="1" ht="20.1" customHeight="1" spans="1:12">
      <c r="A117" s="15">
        <v>140100001</v>
      </c>
      <c r="B117" s="15" t="s">
        <v>314</v>
      </c>
      <c r="C117" s="15" t="s">
        <v>315</v>
      </c>
      <c r="D117" s="15"/>
      <c r="E117" s="16" t="s">
        <v>55</v>
      </c>
      <c r="F117" s="16">
        <v>1</v>
      </c>
      <c r="G117" s="16">
        <v>1</v>
      </c>
      <c r="H117" s="16">
        <v>1</v>
      </c>
      <c r="I117" s="16">
        <v>1</v>
      </c>
      <c r="J117" s="16" t="s">
        <v>16</v>
      </c>
      <c r="K117" s="36"/>
      <c r="L117" s="37">
        <f>VLOOKUP(A117,[1]诊疗!$E$2:$G$2408,3,0)</f>
        <v>78</v>
      </c>
    </row>
    <row r="118" s="2" customFormat="1" ht="20.1" customHeight="1" spans="1:12">
      <c r="A118" s="15">
        <v>140100004</v>
      </c>
      <c r="B118" s="15" t="s">
        <v>316</v>
      </c>
      <c r="C118" s="15" t="s">
        <v>317</v>
      </c>
      <c r="D118" s="15"/>
      <c r="E118" s="16" t="s">
        <v>55</v>
      </c>
      <c r="F118" s="16">
        <v>1</v>
      </c>
      <c r="G118" s="16">
        <v>1</v>
      </c>
      <c r="H118" s="16">
        <v>1</v>
      </c>
      <c r="I118" s="16">
        <v>1</v>
      </c>
      <c r="J118" s="16" t="s">
        <v>16</v>
      </c>
      <c r="K118" s="36"/>
      <c r="L118" s="37">
        <f>VLOOKUP(A118,[1]诊疗!$E$2:$G$2408,3,0)</f>
        <v>26</v>
      </c>
    </row>
    <row r="119" s="2" customFormat="1" ht="20.1" customHeight="1" spans="1:12">
      <c r="A119" s="15">
        <v>210101001</v>
      </c>
      <c r="B119" s="15" t="s">
        <v>318</v>
      </c>
      <c r="C119" s="15" t="s">
        <v>319</v>
      </c>
      <c r="D119" s="15"/>
      <c r="E119" s="16" t="s">
        <v>19</v>
      </c>
      <c r="F119" s="16">
        <v>0</v>
      </c>
      <c r="G119" s="16">
        <v>0</v>
      </c>
      <c r="H119" s="16">
        <v>0</v>
      </c>
      <c r="I119" s="16">
        <v>0</v>
      </c>
      <c r="J119" s="16" t="s">
        <v>320</v>
      </c>
      <c r="K119" s="36"/>
      <c r="L119" s="37">
        <f>VLOOKUP(A119,[1]诊疗!$E$2:$G$2408,3,0)</f>
        <v>5</v>
      </c>
    </row>
    <row r="120" s="2" customFormat="1" spans="1:12">
      <c r="A120" s="15">
        <v>210101004</v>
      </c>
      <c r="B120" s="15" t="s">
        <v>321</v>
      </c>
      <c r="C120" s="15" t="s">
        <v>322</v>
      </c>
      <c r="D120" s="15"/>
      <c r="E120" s="16" t="s">
        <v>19</v>
      </c>
      <c r="F120" s="16">
        <v>0</v>
      </c>
      <c r="G120" s="16">
        <v>0</v>
      </c>
      <c r="H120" s="16">
        <v>0</v>
      </c>
      <c r="I120" s="16">
        <v>0</v>
      </c>
      <c r="J120" s="16" t="s">
        <v>323</v>
      </c>
      <c r="K120" s="36" t="s">
        <v>324</v>
      </c>
      <c r="L120" s="37">
        <f>VLOOKUP(A120,[1]诊疗!$E$2:$G$2408,3,0)</f>
        <v>50</v>
      </c>
    </row>
    <row r="121" s="3" customFormat="1" ht="30.75" customHeight="1" spans="1:12">
      <c r="A121" s="15" t="s">
        <v>325</v>
      </c>
      <c r="B121" s="49" t="s">
        <v>326</v>
      </c>
      <c r="C121" s="15"/>
      <c r="D121" s="15"/>
      <c r="E121" s="16" t="s">
        <v>19</v>
      </c>
      <c r="F121" s="16">
        <v>0</v>
      </c>
      <c r="G121" s="16">
        <v>0</v>
      </c>
      <c r="H121" s="16">
        <v>0</v>
      </c>
      <c r="I121" s="16">
        <v>0</v>
      </c>
      <c r="J121" s="16" t="s">
        <v>16</v>
      </c>
      <c r="K121" s="59" t="s">
        <v>327</v>
      </c>
      <c r="L121" s="37">
        <f>VLOOKUP(A121,[1]诊疗!$E$2:$G$2408,3,0)</f>
        <v>3</v>
      </c>
    </row>
    <row r="122" s="2" customFormat="1" ht="20.1" customHeight="1" spans="1:12">
      <c r="A122" s="15">
        <v>210102008</v>
      </c>
      <c r="B122" s="15" t="s">
        <v>328</v>
      </c>
      <c r="C122" s="15"/>
      <c r="D122" s="15" t="s">
        <v>329</v>
      </c>
      <c r="E122" s="16" t="s">
        <v>19</v>
      </c>
      <c r="F122" s="16">
        <v>0</v>
      </c>
      <c r="G122" s="16">
        <v>0</v>
      </c>
      <c r="H122" s="16">
        <v>0</v>
      </c>
      <c r="I122" s="16">
        <v>0</v>
      </c>
      <c r="J122" s="16" t="s">
        <v>330</v>
      </c>
      <c r="K122" s="36"/>
      <c r="L122" s="37">
        <f>VLOOKUP(A122,[1]诊疗!$E$2:$G$2408,3,0)</f>
        <v>3</v>
      </c>
    </row>
    <row r="123" s="2" customFormat="1" ht="20.1" customHeight="1" spans="1:12">
      <c r="A123" s="15" t="s">
        <v>331</v>
      </c>
      <c r="B123" s="49" t="s">
        <v>332</v>
      </c>
      <c r="C123" s="15"/>
      <c r="D123" s="15"/>
      <c r="E123" s="16" t="s">
        <v>19</v>
      </c>
      <c r="F123" s="16">
        <v>0</v>
      </c>
      <c r="G123" s="16">
        <v>0</v>
      </c>
      <c r="H123" s="16">
        <v>0</v>
      </c>
      <c r="I123" s="16">
        <v>0</v>
      </c>
      <c r="J123" s="16" t="s">
        <v>330</v>
      </c>
      <c r="K123" s="36" t="s">
        <v>332</v>
      </c>
      <c r="L123" s="37">
        <f>VLOOKUP(A123,[1]诊疗!$E$2:$G$2408,3,0)</f>
        <v>2</v>
      </c>
    </row>
    <row r="124" s="2" customFormat="1" ht="20.1" customHeight="1" spans="1:12">
      <c r="A124" s="15">
        <v>210102009</v>
      </c>
      <c r="B124" s="15" t="s">
        <v>333</v>
      </c>
      <c r="C124" s="15"/>
      <c r="D124" s="15" t="s">
        <v>329</v>
      </c>
      <c r="E124" s="16" t="s">
        <v>19</v>
      </c>
      <c r="F124" s="16">
        <v>0</v>
      </c>
      <c r="G124" s="16">
        <v>0</v>
      </c>
      <c r="H124" s="16">
        <v>0</v>
      </c>
      <c r="I124" s="16">
        <v>0</v>
      </c>
      <c r="J124" s="16" t="s">
        <v>330</v>
      </c>
      <c r="K124" s="36"/>
      <c r="L124" s="37">
        <f>VLOOKUP(A124,[1]诊疗!$E$2:$G$2408,3,0)</f>
        <v>3</v>
      </c>
    </row>
    <row r="125" s="2" customFormat="1" ht="20.1" customHeight="1" spans="1:12">
      <c r="A125" s="15" t="s">
        <v>334</v>
      </c>
      <c r="B125" s="15" t="s">
        <v>333</v>
      </c>
      <c r="C125" s="15"/>
      <c r="D125" s="15"/>
      <c r="E125" s="16" t="s">
        <v>19</v>
      </c>
      <c r="F125" s="16">
        <v>0</v>
      </c>
      <c r="G125" s="16">
        <v>0</v>
      </c>
      <c r="H125" s="16">
        <v>0</v>
      </c>
      <c r="I125" s="16">
        <v>0</v>
      </c>
      <c r="J125" s="16" t="s">
        <v>330</v>
      </c>
      <c r="K125" s="36" t="s">
        <v>335</v>
      </c>
      <c r="L125" s="37">
        <f>VLOOKUP(A125,[1]诊疗!$E$2:$G$2408,3,0)</f>
        <v>20</v>
      </c>
    </row>
    <row r="126" s="2" customFormat="1" ht="20.1" customHeight="1" spans="1:12">
      <c r="A126" s="15">
        <v>210102011</v>
      </c>
      <c r="B126" s="15" t="s">
        <v>336</v>
      </c>
      <c r="C126" s="15"/>
      <c r="D126" s="15"/>
      <c r="E126" s="16" t="s">
        <v>19</v>
      </c>
      <c r="F126" s="16">
        <v>0</v>
      </c>
      <c r="G126" s="16">
        <v>0</v>
      </c>
      <c r="H126" s="16">
        <v>0</v>
      </c>
      <c r="I126" s="16">
        <v>0</v>
      </c>
      <c r="J126" s="16" t="s">
        <v>330</v>
      </c>
      <c r="K126" s="36"/>
      <c r="L126" s="37">
        <f>VLOOKUP(A126,[1]诊疗!$E$2:$G$2408,3,0)</f>
        <v>40</v>
      </c>
    </row>
    <row r="127" s="2" customFormat="1" ht="20.1" customHeight="1" spans="1:12">
      <c r="A127" s="15">
        <v>210102012</v>
      </c>
      <c r="B127" s="15" t="s">
        <v>337</v>
      </c>
      <c r="C127" s="15" t="s">
        <v>338</v>
      </c>
      <c r="D127" s="15"/>
      <c r="E127" s="16" t="s">
        <v>19</v>
      </c>
      <c r="F127" s="16">
        <v>0</v>
      </c>
      <c r="G127" s="16">
        <v>0</v>
      </c>
      <c r="H127" s="16">
        <v>0</v>
      </c>
      <c r="I127" s="16">
        <v>0</v>
      </c>
      <c r="J127" s="16" t="s">
        <v>330</v>
      </c>
      <c r="K127" s="36"/>
      <c r="L127" s="37">
        <f>VLOOKUP(A127,[1]诊疗!$E$2:$G$2408,3,0)</f>
        <v>50</v>
      </c>
    </row>
    <row r="128" s="2" customFormat="1" ht="20.1" customHeight="1" spans="1:12">
      <c r="A128" s="15" t="s">
        <v>339</v>
      </c>
      <c r="B128" s="50" t="s">
        <v>340</v>
      </c>
      <c r="C128" s="15"/>
      <c r="D128" s="15"/>
      <c r="E128" s="16" t="s">
        <v>14</v>
      </c>
      <c r="F128" s="16">
        <v>0.1</v>
      </c>
      <c r="G128" s="16">
        <v>0.1</v>
      </c>
      <c r="H128" s="16">
        <v>0.05</v>
      </c>
      <c r="I128" s="16">
        <v>0.1</v>
      </c>
      <c r="J128" s="16" t="s">
        <v>341</v>
      </c>
      <c r="K128" s="36" t="s">
        <v>342</v>
      </c>
      <c r="L128" s="37">
        <f>VLOOKUP(A128,[1]诊疗!$E$2:$G$2408,3,0)</f>
        <v>30</v>
      </c>
    </row>
    <row r="129" s="2" customFormat="1" ht="20.1" customHeight="1" spans="1:12">
      <c r="A129" s="15" t="s">
        <v>343</v>
      </c>
      <c r="B129" s="49" t="s">
        <v>344</v>
      </c>
      <c r="C129" s="15"/>
      <c r="D129" s="15"/>
      <c r="E129" s="16" t="s">
        <v>19</v>
      </c>
      <c r="F129" s="16">
        <v>0</v>
      </c>
      <c r="G129" s="16">
        <v>0</v>
      </c>
      <c r="H129" s="16">
        <v>0</v>
      </c>
      <c r="I129" s="16">
        <v>0</v>
      </c>
      <c r="J129" s="16" t="s">
        <v>16</v>
      </c>
      <c r="K129" s="36" t="s">
        <v>344</v>
      </c>
      <c r="L129" s="37">
        <f>VLOOKUP(A129,[1]诊疗!$E$2:$G$2408,3,0)</f>
        <v>50</v>
      </c>
    </row>
    <row r="130" s="2" customFormat="1" ht="20.1" customHeight="1" spans="1:12">
      <c r="A130" s="15">
        <v>210103004</v>
      </c>
      <c r="B130" s="49" t="s">
        <v>345</v>
      </c>
      <c r="C130" s="15"/>
      <c r="D130" s="15"/>
      <c r="E130" s="16" t="s">
        <v>19</v>
      </c>
      <c r="F130" s="16">
        <v>0</v>
      </c>
      <c r="G130" s="16">
        <v>0</v>
      </c>
      <c r="H130" s="16">
        <v>0</v>
      </c>
      <c r="I130" s="16">
        <v>0</v>
      </c>
      <c r="J130" s="16" t="s">
        <v>16</v>
      </c>
      <c r="K130" s="36"/>
      <c r="L130" s="37">
        <f>VLOOKUP(A130,[1]诊疗!$E$2:$G$2408,3,0)</f>
        <v>35</v>
      </c>
    </row>
    <row r="131" s="2" customFormat="1" ht="20.1" customHeight="1" spans="1:12">
      <c r="A131" s="15">
        <v>210103008</v>
      </c>
      <c r="B131" s="60" t="s">
        <v>346</v>
      </c>
      <c r="C131" s="15"/>
      <c r="D131" s="15"/>
      <c r="E131" s="16" t="s">
        <v>19</v>
      </c>
      <c r="F131" s="16">
        <v>0</v>
      </c>
      <c r="G131" s="16">
        <v>0</v>
      </c>
      <c r="H131" s="16">
        <v>0</v>
      </c>
      <c r="I131" s="16">
        <v>0</v>
      </c>
      <c r="J131" s="16" t="s">
        <v>347</v>
      </c>
      <c r="K131" s="36"/>
      <c r="L131" s="37">
        <f>VLOOKUP(A131,[1]诊疗!$E$2:$G$2408,3,0)</f>
        <v>40</v>
      </c>
    </row>
    <row r="132" s="2" customFormat="1" ht="20.1" customHeight="1" spans="1:12">
      <c r="A132" s="15">
        <v>210103011</v>
      </c>
      <c r="B132" s="49" t="s">
        <v>348</v>
      </c>
      <c r="C132" s="15"/>
      <c r="D132" s="15"/>
      <c r="E132" s="16" t="s">
        <v>19</v>
      </c>
      <c r="F132" s="16">
        <v>0</v>
      </c>
      <c r="G132" s="16">
        <v>0</v>
      </c>
      <c r="H132" s="16">
        <v>0</v>
      </c>
      <c r="I132" s="16">
        <v>0</v>
      </c>
      <c r="J132" s="16" t="s">
        <v>16</v>
      </c>
      <c r="K132" s="36"/>
      <c r="L132" s="37">
        <f>VLOOKUP(A132,[1]诊疗!$E$2:$G$2408,3,0)</f>
        <v>30</v>
      </c>
    </row>
    <row r="133" s="2" customFormat="1" ht="20.1" customHeight="1" spans="1:12">
      <c r="A133" s="15">
        <v>210103014</v>
      </c>
      <c r="B133" s="49" t="s">
        <v>349</v>
      </c>
      <c r="C133" s="15" t="s">
        <v>350</v>
      </c>
      <c r="D133" s="15"/>
      <c r="E133" s="16" t="s">
        <v>19</v>
      </c>
      <c r="F133" s="16">
        <v>0</v>
      </c>
      <c r="G133" s="16">
        <v>0</v>
      </c>
      <c r="H133" s="16">
        <v>0</v>
      </c>
      <c r="I133" s="16">
        <v>0</v>
      </c>
      <c r="J133" s="16" t="s">
        <v>16</v>
      </c>
      <c r="K133" s="36"/>
      <c r="L133" s="37">
        <f>VLOOKUP(A133,[1]诊疗!$E$2:$G$2408,3,0)</f>
        <v>60</v>
      </c>
    </row>
    <row r="134" s="2" customFormat="1" ht="20.1" customHeight="1" spans="1:12">
      <c r="A134" s="15">
        <v>210103015</v>
      </c>
      <c r="B134" s="49" t="s">
        <v>351</v>
      </c>
      <c r="C134" s="15"/>
      <c r="D134" s="15"/>
      <c r="E134" s="16" t="s">
        <v>19</v>
      </c>
      <c r="F134" s="16">
        <v>0</v>
      </c>
      <c r="G134" s="16">
        <v>0</v>
      </c>
      <c r="H134" s="16">
        <v>0</v>
      </c>
      <c r="I134" s="16">
        <v>0</v>
      </c>
      <c r="J134" s="16" t="s">
        <v>16</v>
      </c>
      <c r="K134" s="36"/>
      <c r="L134" s="37">
        <f>VLOOKUP(A134,[1]诊疗!$E$2:$G$2408,3,0)</f>
        <v>80</v>
      </c>
    </row>
    <row r="135" s="2" customFormat="1" ht="20.1" customHeight="1" spans="1:12">
      <c r="A135" s="15">
        <v>210103016</v>
      </c>
      <c r="B135" s="49" t="s">
        <v>352</v>
      </c>
      <c r="C135" s="15" t="s">
        <v>353</v>
      </c>
      <c r="D135" s="15"/>
      <c r="E135" s="16" t="s">
        <v>19</v>
      </c>
      <c r="F135" s="16">
        <v>0</v>
      </c>
      <c r="G135" s="16">
        <v>0</v>
      </c>
      <c r="H135" s="16">
        <v>0</v>
      </c>
      <c r="I135" s="16">
        <v>0</v>
      </c>
      <c r="J135" s="16" t="s">
        <v>16</v>
      </c>
      <c r="K135" s="36"/>
      <c r="L135" s="37">
        <f>VLOOKUP(A135,[1]诊疗!$E$2:$G$2408,3,0)</f>
        <v>50</v>
      </c>
    </row>
    <row r="136" s="2" customFormat="1" ht="20.1" customHeight="1" spans="1:12">
      <c r="A136" s="15">
        <v>210103020</v>
      </c>
      <c r="B136" s="49" t="s">
        <v>354</v>
      </c>
      <c r="C136" s="15"/>
      <c r="D136" s="15"/>
      <c r="E136" s="16" t="s">
        <v>19</v>
      </c>
      <c r="F136" s="16">
        <v>0</v>
      </c>
      <c r="G136" s="16">
        <v>0</v>
      </c>
      <c r="H136" s="16">
        <v>0</v>
      </c>
      <c r="I136" s="16">
        <v>0</v>
      </c>
      <c r="J136" s="16" t="s">
        <v>16</v>
      </c>
      <c r="K136" s="36"/>
      <c r="L136" s="37">
        <f>VLOOKUP(A136,[1]诊疗!$E$2:$G$2408,3,0)</f>
        <v>40</v>
      </c>
    </row>
    <row r="137" s="2" customFormat="1" ht="20.1" customHeight="1" spans="1:12">
      <c r="A137" s="15">
        <v>210103024</v>
      </c>
      <c r="B137" s="49" t="s">
        <v>355</v>
      </c>
      <c r="C137" s="15"/>
      <c r="D137" s="15"/>
      <c r="E137" s="16" t="s">
        <v>19</v>
      </c>
      <c r="F137" s="16">
        <v>0</v>
      </c>
      <c r="G137" s="16">
        <v>0</v>
      </c>
      <c r="H137" s="16">
        <v>0</v>
      </c>
      <c r="I137" s="16">
        <v>0</v>
      </c>
      <c r="J137" s="16" t="s">
        <v>16</v>
      </c>
      <c r="K137" s="36"/>
      <c r="L137" s="37">
        <f>VLOOKUP(A137,[1]诊疗!$E$2:$G$2408,3,0)</f>
        <v>50</v>
      </c>
    </row>
    <row r="138" s="2" customFormat="1" ht="20.1" customHeight="1" spans="1:12">
      <c r="A138" s="15">
        <v>210103027</v>
      </c>
      <c r="B138" s="49" t="s">
        <v>356</v>
      </c>
      <c r="C138" s="15"/>
      <c r="D138" s="15"/>
      <c r="E138" s="16" t="s">
        <v>19</v>
      </c>
      <c r="F138" s="16">
        <v>0</v>
      </c>
      <c r="G138" s="16">
        <v>0</v>
      </c>
      <c r="H138" s="16">
        <v>0</v>
      </c>
      <c r="I138" s="16">
        <v>0</v>
      </c>
      <c r="J138" s="16" t="s">
        <v>16</v>
      </c>
      <c r="K138" s="36"/>
      <c r="L138" s="37">
        <f>VLOOKUP(A138,[1]诊疗!$E$2:$G$2408,3,0)</f>
        <v>30</v>
      </c>
    </row>
    <row r="139" s="2" customFormat="1" ht="20.1" customHeight="1" spans="1:12">
      <c r="A139" s="15">
        <v>210103028</v>
      </c>
      <c r="B139" s="49" t="s">
        <v>357</v>
      </c>
      <c r="C139" s="15"/>
      <c r="D139" s="15"/>
      <c r="E139" s="16" t="s">
        <v>19</v>
      </c>
      <c r="F139" s="16">
        <v>0</v>
      </c>
      <c r="G139" s="16">
        <v>0</v>
      </c>
      <c r="H139" s="16">
        <v>0</v>
      </c>
      <c r="I139" s="16">
        <v>0</v>
      </c>
      <c r="J139" s="16" t="s">
        <v>16</v>
      </c>
      <c r="K139" s="36"/>
      <c r="L139" s="37">
        <f>VLOOKUP(A139,[1]诊疗!$E$2:$G$2408,3,0)</f>
        <v>20</v>
      </c>
    </row>
    <row r="140" s="2" customFormat="1" ht="20.1" customHeight="1" spans="1:12">
      <c r="A140" s="15">
        <v>210103031</v>
      </c>
      <c r="B140" s="49" t="s">
        <v>358</v>
      </c>
      <c r="C140" s="15"/>
      <c r="D140" s="15"/>
      <c r="E140" s="16" t="s">
        <v>19</v>
      </c>
      <c r="F140" s="16">
        <v>0</v>
      </c>
      <c r="G140" s="16">
        <v>0</v>
      </c>
      <c r="H140" s="16">
        <v>0</v>
      </c>
      <c r="I140" s="16">
        <v>0</v>
      </c>
      <c r="J140" s="16" t="s">
        <v>16</v>
      </c>
      <c r="K140" s="36"/>
      <c r="L140" s="37">
        <f>VLOOKUP(A140,[1]诊疗!$E$2:$G$2408,3,0)</f>
        <v>25</v>
      </c>
    </row>
    <row r="141" s="2" customFormat="1" ht="20.1" customHeight="1" spans="1:12">
      <c r="A141" s="15">
        <v>210103033</v>
      </c>
      <c r="B141" s="49" t="s">
        <v>359</v>
      </c>
      <c r="C141" s="15"/>
      <c r="D141" s="15"/>
      <c r="E141" s="16" t="s">
        <v>19</v>
      </c>
      <c r="F141" s="16">
        <v>0</v>
      </c>
      <c r="G141" s="16">
        <v>0</v>
      </c>
      <c r="H141" s="16">
        <v>0</v>
      </c>
      <c r="I141" s="16">
        <v>0</v>
      </c>
      <c r="J141" s="16" t="s">
        <v>16</v>
      </c>
      <c r="K141" s="36"/>
      <c r="L141" s="37">
        <f>VLOOKUP(A141,[1]诊疗!$E$2:$G$2408,3,0)</f>
        <v>30</v>
      </c>
    </row>
    <row r="142" s="2" customFormat="1" ht="20.1" customHeight="1" spans="1:12">
      <c r="A142" s="15">
        <v>210200009</v>
      </c>
      <c r="B142" s="15" t="s">
        <v>360</v>
      </c>
      <c r="C142" s="15"/>
      <c r="D142" s="15"/>
      <c r="E142" s="16" t="s">
        <v>14</v>
      </c>
      <c r="F142" s="16">
        <v>0.2</v>
      </c>
      <c r="G142" s="16">
        <v>0.2</v>
      </c>
      <c r="H142" s="16">
        <v>0.05</v>
      </c>
      <c r="I142" s="16">
        <v>0.2</v>
      </c>
      <c r="J142" s="16" t="s">
        <v>16</v>
      </c>
      <c r="K142" s="36"/>
      <c r="L142" s="37">
        <f>VLOOKUP(A142,[1]诊疗!$E$2:$G$2408,3,0)</f>
        <v>390</v>
      </c>
    </row>
    <row r="143" s="2" customFormat="1" ht="20.1" customHeight="1" spans="1:12">
      <c r="A143" s="15" t="s">
        <v>361</v>
      </c>
      <c r="B143" s="24" t="s">
        <v>362</v>
      </c>
      <c r="C143" s="15"/>
      <c r="D143" s="15"/>
      <c r="E143" s="16" t="s">
        <v>14</v>
      </c>
      <c r="F143" s="16">
        <v>0.2</v>
      </c>
      <c r="G143" s="16">
        <v>0.2</v>
      </c>
      <c r="H143" s="16">
        <v>0.05</v>
      </c>
      <c r="I143" s="16">
        <v>0.2</v>
      </c>
      <c r="J143" s="16" t="s">
        <v>363</v>
      </c>
      <c r="K143" s="42" t="s">
        <v>362</v>
      </c>
      <c r="L143" s="37">
        <f>VLOOKUP(A143,[1]诊疗!$E$2:$G$2408,3,0)</f>
        <v>14</v>
      </c>
    </row>
    <row r="144" s="2" customFormat="1" ht="20.1" customHeight="1" spans="1:12">
      <c r="A144" s="15" t="s">
        <v>364</v>
      </c>
      <c r="B144" s="15" t="s">
        <v>365</v>
      </c>
      <c r="C144" s="15"/>
      <c r="D144" s="15"/>
      <c r="E144" s="16" t="s">
        <v>14</v>
      </c>
      <c r="F144" s="16">
        <v>0.2</v>
      </c>
      <c r="G144" s="16">
        <v>0.2</v>
      </c>
      <c r="H144" s="16">
        <v>0.05</v>
      </c>
      <c r="I144" s="16">
        <v>0.2</v>
      </c>
      <c r="J144" s="16" t="s">
        <v>363</v>
      </c>
      <c r="K144" s="36" t="s">
        <v>366</v>
      </c>
      <c r="L144" s="37">
        <f>VLOOKUP(A144,[1]诊疗!$E$2:$G$2408,3,0)</f>
        <v>300</v>
      </c>
    </row>
    <row r="145" s="2" customFormat="1" ht="20.1" customHeight="1" spans="1:12">
      <c r="A145" s="15">
        <v>210300004</v>
      </c>
      <c r="B145" s="15" t="s">
        <v>367</v>
      </c>
      <c r="C145" s="15" t="s">
        <v>368</v>
      </c>
      <c r="D145" s="15"/>
      <c r="E145" s="16" t="s">
        <v>14</v>
      </c>
      <c r="F145" s="16">
        <v>0.2</v>
      </c>
      <c r="G145" s="16">
        <v>0.2</v>
      </c>
      <c r="H145" s="16">
        <v>0.05</v>
      </c>
      <c r="I145" s="16">
        <v>0.2</v>
      </c>
      <c r="J145" s="16" t="s">
        <v>16</v>
      </c>
      <c r="K145" s="36"/>
      <c r="L145" s="37">
        <f>VLOOKUP(A145,[1]诊疗!$E$2:$G$2408,3,0)</f>
        <v>88</v>
      </c>
    </row>
    <row r="146" s="2" customFormat="1" ht="20.1" customHeight="1" spans="1:12">
      <c r="A146" s="15">
        <v>210300005</v>
      </c>
      <c r="B146" s="15" t="s">
        <v>369</v>
      </c>
      <c r="C146" s="15"/>
      <c r="D146" s="15"/>
      <c r="E146" s="16" t="s">
        <v>14</v>
      </c>
      <c r="F146" s="16">
        <v>0.2</v>
      </c>
      <c r="G146" s="16">
        <v>0.2</v>
      </c>
      <c r="H146" s="16">
        <v>0.05</v>
      </c>
      <c r="I146" s="16">
        <v>0.2</v>
      </c>
      <c r="J146" s="16" t="s">
        <v>16</v>
      </c>
      <c r="K146" s="36"/>
      <c r="L146" s="37">
        <f>VLOOKUP(A146,[1]诊疗!$E$2:$G$2408,3,0)</f>
        <v>180</v>
      </c>
    </row>
    <row r="147" s="2" customFormat="1" ht="20.1" customHeight="1" spans="1:12">
      <c r="A147" s="15">
        <v>210500002</v>
      </c>
      <c r="B147" s="15" t="s">
        <v>370</v>
      </c>
      <c r="C147" s="15"/>
      <c r="D147" s="15"/>
      <c r="E147" s="16" t="s">
        <v>19</v>
      </c>
      <c r="F147" s="16">
        <v>0</v>
      </c>
      <c r="G147" s="16">
        <v>0</v>
      </c>
      <c r="H147" s="16">
        <v>0</v>
      </c>
      <c r="I147" s="16">
        <v>0</v>
      </c>
      <c r="J147" s="16" t="s">
        <v>347</v>
      </c>
      <c r="K147" s="36"/>
      <c r="L147" s="37">
        <f>VLOOKUP(A147,[1]诊疗!$E$2:$G$2408,3,0)</f>
        <v>40</v>
      </c>
    </row>
    <row r="148" s="2" customFormat="1" ht="20.1" customHeight="1" spans="1:12">
      <c r="A148" s="15">
        <v>220201003</v>
      </c>
      <c r="B148" s="15" t="s">
        <v>371</v>
      </c>
      <c r="C148" s="15" t="s">
        <v>372</v>
      </c>
      <c r="D148" s="15"/>
      <c r="E148" s="16" t="s">
        <v>19</v>
      </c>
      <c r="F148" s="16">
        <v>0</v>
      </c>
      <c r="G148" s="16">
        <v>0</v>
      </c>
      <c r="H148" s="16">
        <v>0</v>
      </c>
      <c r="I148" s="16">
        <v>0</v>
      </c>
      <c r="J148" s="16" t="s">
        <v>16</v>
      </c>
      <c r="K148" s="36"/>
      <c r="L148" s="37">
        <f>VLOOKUP(A148,[1]诊疗!$E$2:$G$2408,3,0)</f>
        <v>30</v>
      </c>
    </row>
    <row r="149" s="2" customFormat="1" ht="20.1" customHeight="1" spans="1:12">
      <c r="A149" s="15">
        <v>220201004</v>
      </c>
      <c r="B149" s="15" t="s">
        <v>373</v>
      </c>
      <c r="C149" s="15" t="s">
        <v>374</v>
      </c>
      <c r="D149" s="15"/>
      <c r="E149" s="16" t="s">
        <v>19</v>
      </c>
      <c r="F149" s="16">
        <v>0</v>
      </c>
      <c r="G149" s="16">
        <v>0</v>
      </c>
      <c r="H149" s="16">
        <v>0</v>
      </c>
      <c r="I149" s="16">
        <v>0</v>
      </c>
      <c r="J149" s="16" t="s">
        <v>16</v>
      </c>
      <c r="K149" s="36"/>
      <c r="L149" s="37">
        <f>VLOOKUP(A149,[1]诊疗!$E$2:$G$2408,3,0)</f>
        <v>25</v>
      </c>
    </row>
    <row r="150" s="2" customFormat="1" ht="20.1" customHeight="1" spans="1:12">
      <c r="A150" s="15">
        <v>220201005</v>
      </c>
      <c r="B150" s="15" t="s">
        <v>375</v>
      </c>
      <c r="C150" s="15" t="s">
        <v>376</v>
      </c>
      <c r="D150" s="15"/>
      <c r="E150" s="16" t="s">
        <v>19</v>
      </c>
      <c r="F150" s="16">
        <v>0</v>
      </c>
      <c r="G150" s="16">
        <v>0</v>
      </c>
      <c r="H150" s="16">
        <v>0</v>
      </c>
      <c r="I150" s="16">
        <v>0</v>
      </c>
      <c r="J150" s="16" t="s">
        <v>16</v>
      </c>
      <c r="K150" s="36"/>
      <c r="L150" s="37">
        <f>VLOOKUP(A150,[1]诊疗!$E$2:$G$2408,3,0)</f>
        <v>30</v>
      </c>
    </row>
    <row r="151" s="2" customFormat="1" ht="20.1" customHeight="1" spans="1:12">
      <c r="A151" s="15">
        <v>220202004</v>
      </c>
      <c r="B151" s="15" t="s">
        <v>377</v>
      </c>
      <c r="C151" s="15"/>
      <c r="D151" s="15"/>
      <c r="E151" s="16" t="s">
        <v>55</v>
      </c>
      <c r="F151" s="16">
        <v>1</v>
      </c>
      <c r="G151" s="16">
        <v>1</v>
      </c>
      <c r="H151" s="16">
        <v>0.05</v>
      </c>
      <c r="I151" s="16">
        <v>1</v>
      </c>
      <c r="J151" s="16" t="s">
        <v>16</v>
      </c>
      <c r="K151" s="59" t="s">
        <v>167</v>
      </c>
      <c r="L151" s="37">
        <f>VLOOKUP(A151,[1]诊疗!$E$2:$G$2408,3,0)</f>
        <v>40</v>
      </c>
    </row>
    <row r="152" s="2" customFormat="1" ht="20.1" customHeight="1" spans="1:12">
      <c r="A152" s="15">
        <v>220302005</v>
      </c>
      <c r="B152" s="15" t="s">
        <v>378</v>
      </c>
      <c r="C152" s="15"/>
      <c r="D152" s="15"/>
      <c r="E152" s="16" t="s">
        <v>14</v>
      </c>
      <c r="F152" s="16">
        <v>0.2</v>
      </c>
      <c r="G152" s="16">
        <v>0.2</v>
      </c>
      <c r="H152" s="16">
        <v>0.05</v>
      </c>
      <c r="I152" s="16">
        <v>0.2</v>
      </c>
      <c r="J152" s="16" t="s">
        <v>183</v>
      </c>
      <c r="K152" s="36"/>
      <c r="L152" s="37">
        <f>VLOOKUP(A152,[1]诊疗!$E$2:$G$2408,3,0)</f>
        <v>60</v>
      </c>
    </row>
    <row r="153" s="2" customFormat="1" ht="20.1" customHeight="1" spans="1:12">
      <c r="A153" s="15">
        <v>220302007</v>
      </c>
      <c r="B153" s="15" t="s">
        <v>379</v>
      </c>
      <c r="C153" s="15"/>
      <c r="D153" s="15"/>
      <c r="E153" s="16" t="s">
        <v>14</v>
      </c>
      <c r="F153" s="16">
        <v>0.2</v>
      </c>
      <c r="G153" s="16">
        <v>0.2</v>
      </c>
      <c r="H153" s="16">
        <v>0.05</v>
      </c>
      <c r="I153" s="16">
        <v>0.2</v>
      </c>
      <c r="J153" s="16" t="s">
        <v>16</v>
      </c>
      <c r="K153" s="36"/>
      <c r="L153" s="37">
        <f>VLOOKUP(A153,[1]诊疗!$E$2:$G$2408,3,0)</f>
        <v>55</v>
      </c>
    </row>
    <row r="154" s="2" customFormat="1" ht="20.1" customHeight="1" spans="1:12">
      <c r="A154" s="15">
        <v>220302011</v>
      </c>
      <c r="B154" s="15" t="s">
        <v>380</v>
      </c>
      <c r="C154" s="15" t="s">
        <v>381</v>
      </c>
      <c r="D154" s="15"/>
      <c r="E154" s="16" t="s">
        <v>14</v>
      </c>
      <c r="F154" s="16">
        <v>0.2</v>
      </c>
      <c r="G154" s="16">
        <v>0.2</v>
      </c>
      <c r="H154" s="16">
        <v>0.05</v>
      </c>
      <c r="I154" s="16">
        <v>0.2</v>
      </c>
      <c r="J154" s="16" t="s">
        <v>16</v>
      </c>
      <c r="K154" s="36"/>
      <c r="L154" s="37">
        <f>VLOOKUP(A154,[1]诊疗!$E$2:$G$2408,3,0)</f>
        <v>55</v>
      </c>
    </row>
    <row r="155" s="2" customFormat="1" ht="20.1" customHeight="1" spans="1:12">
      <c r="A155" s="15">
        <v>220302012</v>
      </c>
      <c r="B155" s="15" t="s">
        <v>382</v>
      </c>
      <c r="C155" s="15"/>
      <c r="D155" s="15"/>
      <c r="E155" s="16" t="s">
        <v>383</v>
      </c>
      <c r="F155" s="16">
        <v>0.2</v>
      </c>
      <c r="G155" s="16">
        <v>0.2</v>
      </c>
      <c r="H155" s="16">
        <v>0.05</v>
      </c>
      <c r="I155" s="16">
        <v>0</v>
      </c>
      <c r="J155" s="16" t="s">
        <v>16</v>
      </c>
      <c r="K155" s="36" t="s">
        <v>384</v>
      </c>
      <c r="L155" s="37">
        <f>VLOOKUP(A155,[1]诊疗!$E$2:$G$2408,3,0)</f>
        <v>130</v>
      </c>
    </row>
    <row r="156" s="2" customFormat="1" ht="20.1" customHeight="1" spans="1:12">
      <c r="A156" s="15">
        <v>220302013</v>
      </c>
      <c r="B156" s="15" t="s">
        <v>385</v>
      </c>
      <c r="C156" s="15"/>
      <c r="D156" s="15"/>
      <c r="E156" s="16" t="s">
        <v>14</v>
      </c>
      <c r="F156" s="16">
        <v>0.1</v>
      </c>
      <c r="G156" s="16">
        <v>0.1</v>
      </c>
      <c r="H156" s="16">
        <v>0.05</v>
      </c>
      <c r="I156" s="16">
        <v>0</v>
      </c>
      <c r="J156" s="16" t="s">
        <v>16</v>
      </c>
      <c r="K156" s="36"/>
      <c r="L156" s="37">
        <f>VLOOKUP(A156,[1]诊疗!$E$2:$G$2408,3,0)</f>
        <v>45</v>
      </c>
    </row>
    <row r="157" s="2" customFormat="1" ht="20.1" customHeight="1" spans="1:12">
      <c r="A157" s="15">
        <v>220500001</v>
      </c>
      <c r="B157" s="15" t="s">
        <v>386</v>
      </c>
      <c r="C157" s="15"/>
      <c r="D157" s="15"/>
      <c r="E157" s="16" t="s">
        <v>55</v>
      </c>
      <c r="F157" s="16">
        <v>1</v>
      </c>
      <c r="G157" s="16">
        <v>1</v>
      </c>
      <c r="H157" s="16">
        <v>0</v>
      </c>
      <c r="I157" s="16">
        <v>1</v>
      </c>
      <c r="J157" s="16" t="s">
        <v>387</v>
      </c>
      <c r="K157" s="36"/>
      <c r="L157" s="37">
        <f>VLOOKUP(A157,[1]诊疗!$E$2:$G$2408,3,0)</f>
        <v>40</v>
      </c>
    </row>
    <row r="158" s="2" customFormat="1" ht="20.1" customHeight="1" spans="1:12">
      <c r="A158" s="15">
        <v>220600010</v>
      </c>
      <c r="B158" s="15" t="s">
        <v>388</v>
      </c>
      <c r="C158" s="15" t="s">
        <v>389</v>
      </c>
      <c r="D158" s="15"/>
      <c r="E158" s="16" t="s">
        <v>14</v>
      </c>
      <c r="F158" s="16">
        <v>0.1</v>
      </c>
      <c r="G158" s="16">
        <v>0.1</v>
      </c>
      <c r="H158" s="16">
        <v>0.05</v>
      </c>
      <c r="I158" s="16">
        <v>0.1</v>
      </c>
      <c r="J158" s="16" t="s">
        <v>16</v>
      </c>
      <c r="K158" s="36" t="s">
        <v>390</v>
      </c>
      <c r="L158" s="37">
        <f>VLOOKUP(A158,[1]诊疗!$E$2:$G$2408,3,0)</f>
        <v>65</v>
      </c>
    </row>
    <row r="159" s="2" customFormat="1" ht="20.1" customHeight="1" spans="1:12">
      <c r="A159" s="15">
        <v>220700004</v>
      </c>
      <c r="B159" s="15" t="s">
        <v>391</v>
      </c>
      <c r="C159" s="15"/>
      <c r="D159" s="15"/>
      <c r="E159" s="16" t="s">
        <v>14</v>
      </c>
      <c r="F159" s="16">
        <v>0.2</v>
      </c>
      <c r="G159" s="16">
        <v>0.2</v>
      </c>
      <c r="H159" s="16">
        <v>0.05</v>
      </c>
      <c r="I159" s="16">
        <v>0.2</v>
      </c>
      <c r="J159" s="16" t="s">
        <v>16</v>
      </c>
      <c r="K159" s="36"/>
      <c r="L159" s="37">
        <f>VLOOKUP(A159,[1]诊疗!$E$2:$G$2408,3,0)</f>
        <v>50</v>
      </c>
    </row>
    <row r="160" s="2" customFormat="1" ht="20.1" customHeight="1" spans="1:12">
      <c r="A160" s="15">
        <v>220800004</v>
      </c>
      <c r="B160" s="15" t="s">
        <v>392</v>
      </c>
      <c r="C160" s="15"/>
      <c r="D160" s="15"/>
      <c r="E160" s="16" t="s">
        <v>55</v>
      </c>
      <c r="F160" s="16">
        <v>1</v>
      </c>
      <c r="G160" s="16">
        <v>1</v>
      </c>
      <c r="H160" s="16">
        <v>0</v>
      </c>
      <c r="I160" s="16">
        <v>1</v>
      </c>
      <c r="J160" s="16" t="s">
        <v>393</v>
      </c>
      <c r="K160" s="36"/>
      <c r="L160" s="37">
        <f>VLOOKUP(A160,[1]诊疗!$E$2:$G$2408,3,0)</f>
        <v>40</v>
      </c>
    </row>
    <row r="161" s="2" customFormat="1" ht="20.1" customHeight="1" spans="1:12">
      <c r="A161" s="15">
        <v>220800008</v>
      </c>
      <c r="B161" s="15" t="s">
        <v>394</v>
      </c>
      <c r="C161" s="15" t="s">
        <v>395</v>
      </c>
      <c r="D161" s="15"/>
      <c r="E161" s="16" t="s">
        <v>383</v>
      </c>
      <c r="F161" s="16">
        <v>0.1</v>
      </c>
      <c r="G161" s="16">
        <v>0.1</v>
      </c>
      <c r="H161" s="16">
        <v>0.05</v>
      </c>
      <c r="I161" s="16">
        <v>0</v>
      </c>
      <c r="J161" s="16" t="s">
        <v>16</v>
      </c>
      <c r="K161" s="36" t="s">
        <v>384</v>
      </c>
      <c r="L161" s="37">
        <f>VLOOKUP(A161,[1]诊疗!$E$2:$G$2408,3,0)</f>
        <v>15</v>
      </c>
    </row>
    <row r="162" s="2" customFormat="1" ht="20.1" customHeight="1" spans="1:12">
      <c r="A162" s="15">
        <v>220800009</v>
      </c>
      <c r="B162" s="15" t="s">
        <v>396</v>
      </c>
      <c r="C162" s="15" t="s">
        <v>397</v>
      </c>
      <c r="D162" s="15"/>
      <c r="E162" s="16" t="s">
        <v>14</v>
      </c>
      <c r="F162" s="16">
        <v>0.1</v>
      </c>
      <c r="G162" s="16">
        <v>0.1</v>
      </c>
      <c r="H162" s="16">
        <v>0.05</v>
      </c>
      <c r="I162" s="16">
        <v>0</v>
      </c>
      <c r="J162" s="16" t="s">
        <v>393</v>
      </c>
      <c r="K162" s="36" t="s">
        <v>398</v>
      </c>
      <c r="L162" s="37">
        <f>VLOOKUP(A162,[1]诊疗!$E$2:$G$2408,3,0)</f>
        <v>18</v>
      </c>
    </row>
    <row r="163" s="2" customFormat="1" ht="20.1" customHeight="1" spans="1:12">
      <c r="A163" s="15">
        <v>230500014</v>
      </c>
      <c r="B163" s="15" t="s">
        <v>399</v>
      </c>
      <c r="C163" s="15" t="s">
        <v>400</v>
      </c>
      <c r="D163" s="15"/>
      <c r="E163" s="16" t="s">
        <v>14</v>
      </c>
      <c r="F163" s="16">
        <v>0.3</v>
      </c>
      <c r="G163" s="16">
        <v>0.3</v>
      </c>
      <c r="H163" s="16">
        <v>0.05</v>
      </c>
      <c r="I163" s="16">
        <v>0.3</v>
      </c>
      <c r="J163" s="16" t="s">
        <v>16</v>
      </c>
      <c r="K163" s="36"/>
      <c r="L163" s="37">
        <f>VLOOKUP(A163,[1]诊疗!$E$2:$G$2408,3,0)</f>
        <v>95</v>
      </c>
    </row>
    <row r="164" s="2" customFormat="1" ht="20.1" customHeight="1" spans="1:12">
      <c r="A164" s="15">
        <v>240100004</v>
      </c>
      <c r="B164" s="15" t="s">
        <v>401</v>
      </c>
      <c r="C164" s="15" t="s">
        <v>402</v>
      </c>
      <c r="D164" s="15"/>
      <c r="E164" s="16" t="s">
        <v>14</v>
      </c>
      <c r="F164" s="16">
        <v>0.3</v>
      </c>
      <c r="G164" s="16">
        <v>0.3</v>
      </c>
      <c r="H164" s="16">
        <v>0.05</v>
      </c>
      <c r="I164" s="16">
        <v>0.3</v>
      </c>
      <c r="J164" s="16" t="s">
        <v>403</v>
      </c>
      <c r="K164" s="36"/>
      <c r="L164" s="37">
        <f>VLOOKUP(A164,[1]诊疗!$E$2:$G$2408,3,0)</f>
        <v>800</v>
      </c>
    </row>
    <row r="165" s="2" customFormat="1" ht="20.1" customHeight="1" spans="1:12">
      <c r="A165" s="15">
        <v>240200002</v>
      </c>
      <c r="B165" s="15" t="s">
        <v>404</v>
      </c>
      <c r="C165" s="15"/>
      <c r="D165" s="15"/>
      <c r="E165" s="16" t="s">
        <v>14</v>
      </c>
      <c r="F165" s="16">
        <v>0.3</v>
      </c>
      <c r="G165" s="16">
        <v>0.3</v>
      </c>
      <c r="H165" s="16">
        <v>0.05</v>
      </c>
      <c r="I165" s="16">
        <v>0.3</v>
      </c>
      <c r="J165" s="16" t="s">
        <v>403</v>
      </c>
      <c r="K165" s="36"/>
      <c r="L165" s="37">
        <f>VLOOKUP(A165,[1]诊疗!$E$2:$G$2408,3,0)</f>
        <v>120</v>
      </c>
    </row>
    <row r="166" s="2" customFormat="1" ht="20.1" customHeight="1" spans="1:12">
      <c r="A166" s="15">
        <v>240200003</v>
      </c>
      <c r="B166" s="15" t="s">
        <v>405</v>
      </c>
      <c r="C166" s="15" t="s">
        <v>406</v>
      </c>
      <c r="D166" s="15"/>
      <c r="E166" s="16" t="s">
        <v>14</v>
      </c>
      <c r="F166" s="16">
        <v>0.3</v>
      </c>
      <c r="G166" s="16">
        <v>0.3</v>
      </c>
      <c r="H166" s="16">
        <v>0.05</v>
      </c>
      <c r="I166" s="16">
        <v>0.3</v>
      </c>
      <c r="J166" s="16" t="s">
        <v>403</v>
      </c>
      <c r="K166" s="36"/>
      <c r="L166" s="37">
        <f>VLOOKUP(A166,[1]诊疗!$E$2:$G$2408,3,0)</f>
        <v>300</v>
      </c>
    </row>
    <row r="167" s="2" customFormat="1" ht="20.1" customHeight="1" spans="1:12">
      <c r="A167" s="15">
        <v>240300003</v>
      </c>
      <c r="B167" s="15" t="s">
        <v>407</v>
      </c>
      <c r="C167" s="15" t="s">
        <v>408</v>
      </c>
      <c r="D167" s="15"/>
      <c r="E167" s="16" t="s">
        <v>14</v>
      </c>
      <c r="F167" s="16">
        <v>0.2</v>
      </c>
      <c r="G167" s="16">
        <v>0.2</v>
      </c>
      <c r="H167" s="16">
        <v>0.05</v>
      </c>
      <c r="I167" s="16">
        <v>0.2</v>
      </c>
      <c r="J167" s="16" t="s">
        <v>409</v>
      </c>
      <c r="K167" s="36"/>
      <c r="L167" s="37">
        <f>VLOOKUP(A167,[1]诊疗!$E$2:$G$2408,3,0)</f>
        <v>100</v>
      </c>
    </row>
    <row r="168" s="2" customFormat="1" ht="20.1" customHeight="1" spans="1:12">
      <c r="A168" s="61">
        <v>240500004</v>
      </c>
      <c r="B168" s="49" t="s">
        <v>410</v>
      </c>
      <c r="C168" s="61"/>
      <c r="D168" s="61"/>
      <c r="E168" s="62" t="s">
        <v>14</v>
      </c>
      <c r="F168" s="16">
        <v>0.1</v>
      </c>
      <c r="G168" s="16">
        <v>0.1</v>
      </c>
      <c r="H168" s="16">
        <v>0.05</v>
      </c>
      <c r="I168" s="16">
        <v>0.1</v>
      </c>
      <c r="J168" s="62" t="s">
        <v>411</v>
      </c>
      <c r="K168" s="59" t="s">
        <v>412</v>
      </c>
      <c r="L168" s="37">
        <f>VLOOKUP(A168,[1]诊疗!$E$2:$G$2408,3,0)</f>
        <v>500</v>
      </c>
    </row>
    <row r="169" s="2" customFormat="1" ht="20.1" customHeight="1" spans="1:12">
      <c r="A169" s="15" t="s">
        <v>413</v>
      </c>
      <c r="B169" s="49" t="s">
        <v>410</v>
      </c>
      <c r="C169" s="15"/>
      <c r="D169" s="15"/>
      <c r="E169" s="16" t="s">
        <v>14</v>
      </c>
      <c r="F169" s="16">
        <v>0.1</v>
      </c>
      <c r="G169" s="16">
        <v>0.1</v>
      </c>
      <c r="H169" s="16">
        <v>0.05</v>
      </c>
      <c r="I169" s="16">
        <v>0.1</v>
      </c>
      <c r="J169" s="16" t="s">
        <v>411</v>
      </c>
      <c r="K169" s="59" t="s">
        <v>414</v>
      </c>
      <c r="L169" s="37">
        <f>VLOOKUP(A169,[1]诊疗!$E$2:$G$2408,3,0)</f>
        <v>800</v>
      </c>
    </row>
    <row r="170" s="2" customFormat="1" ht="20.1" customHeight="1" spans="1:12">
      <c r="A170" s="15" t="s">
        <v>415</v>
      </c>
      <c r="B170" s="49" t="s">
        <v>410</v>
      </c>
      <c r="C170" s="15"/>
      <c r="D170" s="15"/>
      <c r="E170" s="16" t="s">
        <v>14</v>
      </c>
      <c r="F170" s="16">
        <v>0.1</v>
      </c>
      <c r="G170" s="16">
        <v>0.1</v>
      </c>
      <c r="H170" s="16">
        <v>0.05</v>
      </c>
      <c r="I170" s="16">
        <v>0.1</v>
      </c>
      <c r="J170" s="16" t="s">
        <v>411</v>
      </c>
      <c r="K170" s="59" t="s">
        <v>416</v>
      </c>
      <c r="L170" s="37">
        <f>VLOOKUP(A170,[1]诊疗!$E$2:$G$2408,3,0)</f>
        <v>1600</v>
      </c>
    </row>
    <row r="171" s="2" customFormat="1" ht="20.1" customHeight="1" spans="1:12">
      <c r="A171" s="15" t="s">
        <v>417</v>
      </c>
      <c r="B171" s="49" t="s">
        <v>418</v>
      </c>
      <c r="C171" s="15"/>
      <c r="D171" s="15"/>
      <c r="E171" s="16" t="s">
        <v>14</v>
      </c>
      <c r="F171" s="16">
        <v>0.1</v>
      </c>
      <c r="G171" s="16">
        <v>0.1</v>
      </c>
      <c r="H171" s="16">
        <v>0.05</v>
      </c>
      <c r="I171" s="16">
        <v>0.1</v>
      </c>
      <c r="J171" s="16" t="s">
        <v>403</v>
      </c>
      <c r="K171" s="59" t="s">
        <v>419</v>
      </c>
      <c r="L171" s="37">
        <f>VLOOKUP(A171,[1]诊疗!$E$2:$G$2408,3,0)</f>
        <v>1000</v>
      </c>
    </row>
    <row r="172" s="2" customFormat="1" ht="20.1" customHeight="1" spans="1:12">
      <c r="A172" s="15">
        <v>240700001</v>
      </c>
      <c r="B172" s="49" t="s">
        <v>420</v>
      </c>
      <c r="C172" s="49" t="s">
        <v>421</v>
      </c>
      <c r="D172" s="15"/>
      <c r="E172" s="16" t="s">
        <v>14</v>
      </c>
      <c r="F172" s="16">
        <v>0.3</v>
      </c>
      <c r="G172" s="16">
        <v>0.3</v>
      </c>
      <c r="H172" s="16">
        <v>0.05</v>
      </c>
      <c r="I172" s="16">
        <v>0.3</v>
      </c>
      <c r="J172" s="16" t="s">
        <v>16</v>
      </c>
      <c r="K172" s="59" t="s">
        <v>422</v>
      </c>
      <c r="L172" s="37">
        <f>VLOOKUP(A172,[1]诊疗!$E$2:$G$2408,3,0)</f>
        <v>700</v>
      </c>
    </row>
    <row r="173" s="2" customFormat="1" ht="20.1" customHeight="1" spans="1:12">
      <c r="A173" s="15" t="s">
        <v>423</v>
      </c>
      <c r="B173" s="15" t="s">
        <v>424</v>
      </c>
      <c r="C173" s="15"/>
      <c r="D173" s="15"/>
      <c r="E173" s="16" t="s">
        <v>14</v>
      </c>
      <c r="F173" s="16">
        <v>0</v>
      </c>
      <c r="G173" s="16">
        <v>0</v>
      </c>
      <c r="H173" s="16">
        <v>0</v>
      </c>
      <c r="I173" s="16">
        <v>0</v>
      </c>
      <c r="J173" s="16" t="s">
        <v>425</v>
      </c>
      <c r="K173" s="36" t="s">
        <v>426</v>
      </c>
      <c r="L173" s="37">
        <f>VLOOKUP(A173,[1]诊疗!$E$2:$G$2408,3,0)</f>
        <v>10</v>
      </c>
    </row>
    <row r="174" s="2" customFormat="1" ht="20.1" customHeight="1" spans="1:12">
      <c r="A174" s="15">
        <v>250101003</v>
      </c>
      <c r="B174" s="15" t="s">
        <v>427</v>
      </c>
      <c r="C174" s="15"/>
      <c r="D174" s="15"/>
      <c r="E174" s="16" t="s">
        <v>19</v>
      </c>
      <c r="F174" s="16">
        <v>0</v>
      </c>
      <c r="G174" s="16">
        <v>0</v>
      </c>
      <c r="H174" s="16">
        <v>0</v>
      </c>
      <c r="I174" s="16">
        <v>0</v>
      </c>
      <c r="J174" s="16" t="s">
        <v>425</v>
      </c>
      <c r="K174" s="36"/>
      <c r="L174" s="37">
        <f>VLOOKUP(A174,[1]诊疗!$E$2:$G$2408,3,0)</f>
        <v>1</v>
      </c>
    </row>
    <row r="175" s="2" customFormat="1" ht="20.1" customHeight="1" spans="1:12">
      <c r="A175" s="15">
        <v>250101005</v>
      </c>
      <c r="B175" s="15" t="s">
        <v>428</v>
      </c>
      <c r="C175" s="15"/>
      <c r="D175" s="15"/>
      <c r="E175" s="16" t="s">
        <v>19</v>
      </c>
      <c r="F175" s="16">
        <v>0</v>
      </c>
      <c r="G175" s="16">
        <v>0</v>
      </c>
      <c r="H175" s="16">
        <v>0</v>
      </c>
      <c r="I175" s="16">
        <v>0</v>
      </c>
      <c r="J175" s="16" t="s">
        <v>425</v>
      </c>
      <c r="K175" s="36" t="s">
        <v>429</v>
      </c>
      <c r="L175" s="37">
        <f>VLOOKUP(A175,[1]诊疗!$E$2:$G$2408,3,0)</f>
        <v>1</v>
      </c>
    </row>
    <row r="176" s="2" customFormat="1" ht="20.1" customHeight="1" spans="1:12">
      <c r="A176" s="15">
        <v>250101007</v>
      </c>
      <c r="B176" s="15" t="s">
        <v>430</v>
      </c>
      <c r="C176" s="15"/>
      <c r="D176" s="15"/>
      <c r="E176" s="16" t="s">
        <v>19</v>
      </c>
      <c r="F176" s="16">
        <v>0</v>
      </c>
      <c r="G176" s="16">
        <v>0</v>
      </c>
      <c r="H176" s="16">
        <v>0</v>
      </c>
      <c r="I176" s="16">
        <v>0</v>
      </c>
      <c r="J176" s="16" t="s">
        <v>425</v>
      </c>
      <c r="K176" s="36"/>
      <c r="L176" s="37">
        <f>VLOOKUP(A176,[1]诊疗!$E$2:$G$2408,3,0)</f>
        <v>2</v>
      </c>
    </row>
    <row r="177" s="2" customFormat="1" ht="20.1" customHeight="1" spans="1:12">
      <c r="A177" s="15" t="s">
        <v>431</v>
      </c>
      <c r="B177" s="15" t="s">
        <v>432</v>
      </c>
      <c r="C177" s="15"/>
      <c r="D177" s="15"/>
      <c r="E177" s="16" t="s">
        <v>14</v>
      </c>
      <c r="F177" s="16">
        <v>0.1</v>
      </c>
      <c r="G177" s="16">
        <v>0.1</v>
      </c>
      <c r="H177" s="16">
        <v>0.05</v>
      </c>
      <c r="I177" s="16">
        <v>0.1</v>
      </c>
      <c r="J177" s="16" t="s">
        <v>425</v>
      </c>
      <c r="K177" s="36" t="s">
        <v>433</v>
      </c>
      <c r="L177" s="37">
        <f>VLOOKUP(A177,[1]诊疗!$E$2:$G$2408,3,0)</f>
        <v>7</v>
      </c>
    </row>
    <row r="178" s="2" customFormat="1" ht="20.1" customHeight="1" spans="1:12">
      <c r="A178" s="15">
        <v>250101011</v>
      </c>
      <c r="B178" s="15" t="s">
        <v>434</v>
      </c>
      <c r="C178" s="15" t="s">
        <v>435</v>
      </c>
      <c r="D178" s="15"/>
      <c r="E178" s="16" t="s">
        <v>19</v>
      </c>
      <c r="F178" s="16">
        <v>0</v>
      </c>
      <c r="G178" s="16">
        <v>0</v>
      </c>
      <c r="H178" s="16">
        <v>0</v>
      </c>
      <c r="I178" s="16">
        <v>0</v>
      </c>
      <c r="J178" s="16" t="s">
        <v>425</v>
      </c>
      <c r="K178" s="36"/>
      <c r="L178" s="37">
        <f>VLOOKUP(A178,[1]诊疗!$E$2:$G$2408,3,0)</f>
        <v>5</v>
      </c>
    </row>
    <row r="179" s="2" customFormat="1" ht="20.1" customHeight="1" spans="1:12">
      <c r="A179" s="15">
        <v>250101012</v>
      </c>
      <c r="B179" s="15" t="s">
        <v>436</v>
      </c>
      <c r="C179" s="15"/>
      <c r="D179" s="15"/>
      <c r="E179" s="16" t="s">
        <v>19</v>
      </c>
      <c r="F179" s="16">
        <v>0</v>
      </c>
      <c r="G179" s="16">
        <v>0</v>
      </c>
      <c r="H179" s="16">
        <v>0</v>
      </c>
      <c r="I179" s="16">
        <v>0</v>
      </c>
      <c r="J179" s="16" t="s">
        <v>425</v>
      </c>
      <c r="K179" s="36"/>
      <c r="L179" s="37">
        <f>VLOOKUP(A179,[1]诊疗!$E$2:$G$2408,3,0)</f>
        <v>2</v>
      </c>
    </row>
    <row r="180" s="2" customFormat="1" ht="20.1" customHeight="1" spans="1:12">
      <c r="A180" s="15" t="s">
        <v>437</v>
      </c>
      <c r="B180" s="15" t="s">
        <v>438</v>
      </c>
      <c r="C180" s="15"/>
      <c r="D180" s="15"/>
      <c r="E180" s="16" t="s">
        <v>19</v>
      </c>
      <c r="F180" s="16">
        <v>0</v>
      </c>
      <c r="G180" s="16">
        <v>0</v>
      </c>
      <c r="H180" s="16">
        <v>0</v>
      </c>
      <c r="I180" s="16">
        <v>0</v>
      </c>
      <c r="J180" s="16" t="s">
        <v>16</v>
      </c>
      <c r="K180" s="36" t="s">
        <v>439</v>
      </c>
      <c r="L180" s="37">
        <f>VLOOKUP(A180,[1]诊疗!$E$2:$G$2408,3,0)</f>
        <v>18</v>
      </c>
    </row>
    <row r="181" s="2" customFormat="1" ht="20.1" customHeight="1" spans="1:12">
      <c r="A181" s="15">
        <v>250101019</v>
      </c>
      <c r="B181" s="15" t="s">
        <v>440</v>
      </c>
      <c r="C181" s="15"/>
      <c r="D181" s="15"/>
      <c r="E181" s="16" t="s">
        <v>19</v>
      </c>
      <c r="F181" s="16">
        <v>0</v>
      </c>
      <c r="G181" s="16">
        <v>0</v>
      </c>
      <c r="H181" s="16">
        <v>0</v>
      </c>
      <c r="I181" s="16">
        <v>0</v>
      </c>
      <c r="J181" s="16" t="s">
        <v>425</v>
      </c>
      <c r="K181" s="36"/>
      <c r="L181" s="37">
        <f>VLOOKUP(A181,[1]诊疗!$E$2:$G$2408,3,0)</f>
        <v>7</v>
      </c>
    </row>
    <row r="182" s="2" customFormat="1" ht="20.1" customHeight="1" spans="1:12">
      <c r="A182" s="15">
        <v>250102004</v>
      </c>
      <c r="B182" s="49" t="s">
        <v>441</v>
      </c>
      <c r="C182" s="15" t="s">
        <v>442</v>
      </c>
      <c r="D182" s="15"/>
      <c r="E182" s="16" t="s">
        <v>19</v>
      </c>
      <c r="F182" s="16">
        <v>0</v>
      </c>
      <c r="G182" s="16">
        <v>0</v>
      </c>
      <c r="H182" s="16">
        <v>0</v>
      </c>
      <c r="I182" s="16">
        <v>0</v>
      </c>
      <c r="J182" s="16" t="s">
        <v>425</v>
      </c>
      <c r="K182" s="36"/>
      <c r="L182" s="37">
        <f>VLOOKUP(A182,[1]诊疗!$E$2:$G$2408,3,0)</f>
        <v>3</v>
      </c>
    </row>
    <row r="183" s="2" customFormat="1" ht="20.1" customHeight="1" spans="1:12">
      <c r="A183" s="15" t="s">
        <v>443</v>
      </c>
      <c r="B183" s="49" t="s">
        <v>444</v>
      </c>
      <c r="C183" s="15"/>
      <c r="D183" s="15"/>
      <c r="E183" s="16" t="s">
        <v>14</v>
      </c>
      <c r="F183" s="16">
        <v>0.1</v>
      </c>
      <c r="G183" s="16">
        <v>0.1</v>
      </c>
      <c r="H183" s="16">
        <v>0.05</v>
      </c>
      <c r="I183" s="16">
        <v>0</v>
      </c>
      <c r="J183" s="16" t="s">
        <v>425</v>
      </c>
      <c r="K183" s="36" t="s">
        <v>445</v>
      </c>
      <c r="L183" s="37">
        <f>VLOOKUP(A183,[1]诊疗!$E$2:$G$2408,3,0)</f>
        <v>6</v>
      </c>
    </row>
    <row r="184" s="2" customFormat="1" ht="20.1" customHeight="1" spans="1:12">
      <c r="A184" s="15">
        <v>250102007</v>
      </c>
      <c r="B184" s="49" t="s">
        <v>446</v>
      </c>
      <c r="C184" s="15"/>
      <c r="D184" s="15"/>
      <c r="E184" s="16" t="s">
        <v>19</v>
      </c>
      <c r="F184" s="16">
        <v>0</v>
      </c>
      <c r="G184" s="16">
        <v>0</v>
      </c>
      <c r="H184" s="16">
        <v>0</v>
      </c>
      <c r="I184" s="16">
        <v>0</v>
      </c>
      <c r="J184" s="16" t="s">
        <v>425</v>
      </c>
      <c r="K184" s="36" t="s">
        <v>447</v>
      </c>
      <c r="L184" s="37">
        <f>VLOOKUP(A184,[1]诊疗!$E$2:$G$2408,3,0)</f>
        <v>2</v>
      </c>
    </row>
    <row r="185" s="2" customFormat="1" ht="20.1" customHeight="1" spans="1:12">
      <c r="A185" s="15">
        <v>250102021</v>
      </c>
      <c r="B185" s="15" t="s">
        <v>448</v>
      </c>
      <c r="C185" s="15"/>
      <c r="D185" s="15"/>
      <c r="E185" s="16" t="s">
        <v>449</v>
      </c>
      <c r="F185" s="16">
        <v>0</v>
      </c>
      <c r="G185" s="16">
        <v>0</v>
      </c>
      <c r="H185" s="16">
        <v>1</v>
      </c>
      <c r="I185" s="16">
        <v>0</v>
      </c>
      <c r="J185" s="16" t="s">
        <v>425</v>
      </c>
      <c r="K185" s="36" t="s">
        <v>450</v>
      </c>
      <c r="L185" s="37">
        <f>VLOOKUP(A185,[1]诊疗!$E$2:$G$2408,3,0)</f>
        <v>6</v>
      </c>
    </row>
    <row r="186" s="2" customFormat="1" ht="20.1" customHeight="1" spans="1:12">
      <c r="A186" s="15" t="s">
        <v>451</v>
      </c>
      <c r="B186" s="15" t="s">
        <v>452</v>
      </c>
      <c r="C186" s="15"/>
      <c r="D186" s="15"/>
      <c r="E186" s="16" t="s">
        <v>383</v>
      </c>
      <c r="F186" s="16">
        <v>0.1</v>
      </c>
      <c r="G186" s="16">
        <v>0.1</v>
      </c>
      <c r="H186" s="16">
        <v>0.05</v>
      </c>
      <c r="I186" s="16">
        <v>0</v>
      </c>
      <c r="J186" s="16" t="s">
        <v>425</v>
      </c>
      <c r="K186" s="36" t="s">
        <v>453</v>
      </c>
      <c r="L186" s="37">
        <f>VLOOKUP(A186,[1]诊疗!$E$2:$G$2408,3,0)</f>
        <v>20</v>
      </c>
    </row>
    <row r="187" s="2" customFormat="1" ht="20.1" customHeight="1" spans="1:12">
      <c r="A187" s="15">
        <v>250102026</v>
      </c>
      <c r="B187" s="49" t="s">
        <v>454</v>
      </c>
      <c r="C187" s="15"/>
      <c r="D187" s="15"/>
      <c r="E187" s="16" t="s">
        <v>19</v>
      </c>
      <c r="F187" s="16">
        <v>0</v>
      </c>
      <c r="G187" s="16">
        <v>0</v>
      </c>
      <c r="H187" s="16">
        <v>0</v>
      </c>
      <c r="I187" s="16">
        <v>0</v>
      </c>
      <c r="J187" s="16" t="s">
        <v>425</v>
      </c>
      <c r="K187" s="36"/>
      <c r="L187" s="37">
        <f>VLOOKUP(A187,[1]诊疗!$E$2:$G$2408,3,0)</f>
        <v>2</v>
      </c>
    </row>
    <row r="188" s="2" customFormat="1" ht="20.1" customHeight="1" spans="1:12">
      <c r="A188" s="15" t="s">
        <v>455</v>
      </c>
      <c r="B188" s="49" t="s">
        <v>456</v>
      </c>
      <c r="C188" s="15"/>
      <c r="D188" s="15"/>
      <c r="E188" s="16" t="s">
        <v>19</v>
      </c>
      <c r="F188" s="16">
        <v>0</v>
      </c>
      <c r="G188" s="16">
        <v>0</v>
      </c>
      <c r="H188" s="16">
        <v>0</v>
      </c>
      <c r="I188" s="16">
        <v>0</v>
      </c>
      <c r="J188" s="16" t="s">
        <v>16</v>
      </c>
      <c r="K188" s="59" t="s">
        <v>456</v>
      </c>
      <c r="L188" s="37">
        <f>VLOOKUP(A188,[1]诊疗!$E$2:$G$2408,3,0)</f>
        <v>2</v>
      </c>
    </row>
    <row r="189" s="2" customFormat="1" ht="20.1" customHeight="1" spans="1:12">
      <c r="A189" s="15" t="s">
        <v>457</v>
      </c>
      <c r="B189" s="15" t="s">
        <v>458</v>
      </c>
      <c r="C189" s="63" t="s">
        <v>459</v>
      </c>
      <c r="D189" s="15" t="s">
        <v>422</v>
      </c>
      <c r="E189" s="16" t="s">
        <v>19</v>
      </c>
      <c r="F189" s="16">
        <v>0</v>
      </c>
      <c r="G189" s="16">
        <v>0</v>
      </c>
      <c r="H189" s="16">
        <v>0</v>
      </c>
      <c r="I189" s="16">
        <v>0</v>
      </c>
      <c r="J189" s="16" t="s">
        <v>16</v>
      </c>
      <c r="K189" s="36" t="s">
        <v>426</v>
      </c>
      <c r="L189" s="37">
        <f>VLOOKUP(A189,[1]诊疗!$E$2:$G$2408,3,0)</f>
        <v>10</v>
      </c>
    </row>
    <row r="190" s="2" customFormat="1" ht="20.1" customHeight="1" spans="1:12">
      <c r="A190" s="15">
        <v>250103001</v>
      </c>
      <c r="B190" s="15" t="s">
        <v>460</v>
      </c>
      <c r="C190" s="15" t="s">
        <v>461</v>
      </c>
      <c r="D190" s="15"/>
      <c r="E190" s="16" t="s">
        <v>19</v>
      </c>
      <c r="F190" s="16">
        <v>0</v>
      </c>
      <c r="G190" s="16">
        <v>0</v>
      </c>
      <c r="H190" s="16">
        <v>0</v>
      </c>
      <c r="I190" s="16">
        <v>0</v>
      </c>
      <c r="J190" s="16" t="s">
        <v>16</v>
      </c>
      <c r="K190" s="36" t="s">
        <v>462</v>
      </c>
      <c r="L190" s="37">
        <f>VLOOKUP(A190,[1]诊疗!$E$2:$G$2408,3,0)</f>
        <v>5</v>
      </c>
    </row>
    <row r="191" s="2" customFormat="1" ht="20.1" customHeight="1" spans="1:12">
      <c r="A191" s="15" t="s">
        <v>463</v>
      </c>
      <c r="B191" s="15" t="s">
        <v>464</v>
      </c>
      <c r="C191" s="15"/>
      <c r="D191" s="15"/>
      <c r="E191" s="16" t="s">
        <v>14</v>
      </c>
      <c r="F191" s="16">
        <v>0.1</v>
      </c>
      <c r="G191" s="16">
        <v>0.1</v>
      </c>
      <c r="H191" s="16">
        <v>0.05</v>
      </c>
      <c r="I191" s="16">
        <v>0.1</v>
      </c>
      <c r="J191" s="16" t="s">
        <v>425</v>
      </c>
      <c r="K191" s="36" t="s">
        <v>465</v>
      </c>
      <c r="L191" s="37">
        <f>VLOOKUP(A191,[1]诊疗!$E$2:$G$2408,3,0)</f>
        <v>12</v>
      </c>
    </row>
    <row r="192" s="2" customFormat="1" ht="20.1" customHeight="1" spans="1:12">
      <c r="A192" s="15">
        <v>250104001</v>
      </c>
      <c r="B192" s="49" t="s">
        <v>466</v>
      </c>
      <c r="C192" s="49" t="s">
        <v>467</v>
      </c>
      <c r="D192" s="15"/>
      <c r="E192" s="16" t="s">
        <v>19</v>
      </c>
      <c r="F192" s="16">
        <v>0</v>
      </c>
      <c r="G192" s="16">
        <v>0</v>
      </c>
      <c r="H192" s="16">
        <v>0</v>
      </c>
      <c r="I192" s="16">
        <v>0</v>
      </c>
      <c r="J192" s="16" t="s">
        <v>16</v>
      </c>
      <c r="K192" s="59"/>
      <c r="L192" s="37">
        <f>VLOOKUP(A192,[1]诊疗!$E$2:$G$2408,3,0)</f>
        <v>10</v>
      </c>
    </row>
    <row r="193" s="2" customFormat="1" ht="20.1" customHeight="1" spans="1:12">
      <c r="A193" s="15">
        <v>250104003</v>
      </c>
      <c r="B193" s="49" t="s">
        <v>468</v>
      </c>
      <c r="C193" s="49" t="s">
        <v>469</v>
      </c>
      <c r="D193" s="15"/>
      <c r="E193" s="16" t="s">
        <v>19</v>
      </c>
      <c r="F193" s="16">
        <v>0</v>
      </c>
      <c r="G193" s="16">
        <v>0</v>
      </c>
      <c r="H193" s="16">
        <v>0</v>
      </c>
      <c r="I193" s="16">
        <v>0</v>
      </c>
      <c r="J193" s="16" t="s">
        <v>16</v>
      </c>
      <c r="K193" s="59"/>
      <c r="L193" s="37">
        <f>VLOOKUP(A193,[1]诊疗!$E$2:$G$2408,3,0)</f>
        <v>10</v>
      </c>
    </row>
    <row r="194" s="2" customFormat="1" ht="20.1" customHeight="1" spans="1:12">
      <c r="A194" s="15">
        <v>250104004</v>
      </c>
      <c r="B194" s="49" t="s">
        <v>470</v>
      </c>
      <c r="C194" s="49" t="s">
        <v>471</v>
      </c>
      <c r="D194" s="15"/>
      <c r="E194" s="16" t="s">
        <v>19</v>
      </c>
      <c r="F194" s="16">
        <v>0</v>
      </c>
      <c r="G194" s="16">
        <v>0</v>
      </c>
      <c r="H194" s="16">
        <v>0</v>
      </c>
      <c r="I194" s="16">
        <v>0</v>
      </c>
      <c r="J194" s="16" t="s">
        <v>16</v>
      </c>
      <c r="K194" s="59"/>
      <c r="L194" s="37">
        <f>VLOOKUP(A194,[1]诊疗!$E$2:$G$2408,3,0)</f>
        <v>10</v>
      </c>
    </row>
    <row r="195" s="2" customFormat="1" ht="20.1" customHeight="1" spans="1:12">
      <c r="A195" s="15" t="s">
        <v>472</v>
      </c>
      <c r="B195" s="64" t="s">
        <v>473</v>
      </c>
      <c r="C195" s="24" t="s">
        <v>474</v>
      </c>
      <c r="D195" s="15"/>
      <c r="E195" s="16" t="s">
        <v>55</v>
      </c>
      <c r="F195" s="16">
        <v>1</v>
      </c>
      <c r="G195" s="16">
        <v>1</v>
      </c>
      <c r="H195" s="16">
        <v>1</v>
      </c>
      <c r="I195" s="16">
        <v>1</v>
      </c>
      <c r="J195" s="16" t="s">
        <v>16</v>
      </c>
      <c r="K195" s="42"/>
      <c r="L195" s="37">
        <f>VLOOKUP(A195,[1]诊疗!$E$2:$G$2408,3,0)</f>
        <v>100</v>
      </c>
    </row>
    <row r="196" s="2" customFormat="1" ht="20.1" customHeight="1" spans="1:12">
      <c r="A196" s="15">
        <v>250104013</v>
      </c>
      <c r="B196" s="49" t="s">
        <v>475</v>
      </c>
      <c r="C196" s="49" t="s">
        <v>476</v>
      </c>
      <c r="D196" s="15"/>
      <c r="E196" s="16" t="s">
        <v>19</v>
      </c>
      <c r="F196" s="16">
        <v>0</v>
      </c>
      <c r="G196" s="16">
        <v>0</v>
      </c>
      <c r="H196" s="16">
        <v>0</v>
      </c>
      <c r="I196" s="16">
        <v>0</v>
      </c>
      <c r="J196" s="16" t="s">
        <v>16</v>
      </c>
      <c r="K196" s="59"/>
      <c r="L196" s="37">
        <f>VLOOKUP(A196,[1]诊疗!$E$2:$G$2408,3,0)</f>
        <v>5</v>
      </c>
    </row>
    <row r="197" s="2" customFormat="1" ht="20.1" customHeight="1" spans="1:12">
      <c r="A197" s="15">
        <v>250104014</v>
      </c>
      <c r="B197" s="49" t="s">
        <v>477</v>
      </c>
      <c r="C197" s="49" t="s">
        <v>478</v>
      </c>
      <c r="D197" s="15"/>
      <c r="E197" s="16" t="s">
        <v>19</v>
      </c>
      <c r="F197" s="16">
        <v>0</v>
      </c>
      <c r="G197" s="16">
        <v>0</v>
      </c>
      <c r="H197" s="16">
        <v>0</v>
      </c>
      <c r="I197" s="16">
        <v>0</v>
      </c>
      <c r="J197" s="16" t="s">
        <v>16</v>
      </c>
      <c r="K197" s="59"/>
      <c r="L197" s="37">
        <f>VLOOKUP(A197,[1]诊疗!$E$2:$G$2408,3,0)</f>
        <v>7</v>
      </c>
    </row>
    <row r="198" s="2" customFormat="1" ht="20.1" customHeight="1" spans="1:12">
      <c r="A198" s="15">
        <v>250104017</v>
      </c>
      <c r="B198" s="49" t="s">
        <v>479</v>
      </c>
      <c r="C198" s="49" t="s">
        <v>480</v>
      </c>
      <c r="D198" s="15"/>
      <c r="E198" s="16" t="s">
        <v>19</v>
      </c>
      <c r="F198" s="16">
        <v>0</v>
      </c>
      <c r="G198" s="16">
        <v>0</v>
      </c>
      <c r="H198" s="16">
        <v>0</v>
      </c>
      <c r="I198" s="16">
        <v>0</v>
      </c>
      <c r="J198" s="16" t="s">
        <v>16</v>
      </c>
      <c r="K198" s="59"/>
      <c r="L198" s="37">
        <f>VLOOKUP(A198,[1]诊疗!$E$2:$G$2408,3,0)</f>
        <v>3</v>
      </c>
    </row>
    <row r="199" s="2" customFormat="1" ht="20.1" customHeight="1" spans="1:12">
      <c r="A199" s="15">
        <v>250104018</v>
      </c>
      <c r="B199" s="49" t="s">
        <v>481</v>
      </c>
      <c r="C199" s="49" t="s">
        <v>482</v>
      </c>
      <c r="D199" s="15"/>
      <c r="E199" s="16" t="s">
        <v>19</v>
      </c>
      <c r="F199" s="16">
        <v>0</v>
      </c>
      <c r="G199" s="16">
        <v>0</v>
      </c>
      <c r="H199" s="16">
        <v>0</v>
      </c>
      <c r="I199" s="16">
        <v>0</v>
      </c>
      <c r="J199" s="16" t="s">
        <v>16</v>
      </c>
      <c r="K199" s="59"/>
      <c r="L199" s="37">
        <f>VLOOKUP(A199,[1]诊疗!$E$2:$G$2408,3,0)</f>
        <v>2</v>
      </c>
    </row>
    <row r="200" s="2" customFormat="1" ht="20.1" customHeight="1" spans="1:12">
      <c r="A200" s="15">
        <v>250104019</v>
      </c>
      <c r="B200" s="49" t="s">
        <v>483</v>
      </c>
      <c r="C200" s="49" t="s">
        <v>484</v>
      </c>
      <c r="D200" s="15"/>
      <c r="E200" s="16" t="s">
        <v>19</v>
      </c>
      <c r="F200" s="16">
        <v>0</v>
      </c>
      <c r="G200" s="16">
        <v>0</v>
      </c>
      <c r="H200" s="16">
        <v>0</v>
      </c>
      <c r="I200" s="16">
        <v>0</v>
      </c>
      <c r="J200" s="16" t="s">
        <v>16</v>
      </c>
      <c r="K200" s="59"/>
      <c r="L200" s="37">
        <f>VLOOKUP(A200,[1]诊疗!$E$2:$G$2408,3,0)</f>
        <v>2</v>
      </c>
    </row>
    <row r="201" s="2" customFormat="1" ht="20.1" customHeight="1" spans="1:12">
      <c r="A201" s="15">
        <v>250201001</v>
      </c>
      <c r="B201" s="49" t="s">
        <v>485</v>
      </c>
      <c r="C201" s="15" t="s">
        <v>486</v>
      </c>
      <c r="D201" s="15"/>
      <c r="E201" s="16" t="s">
        <v>19</v>
      </c>
      <c r="F201" s="16">
        <v>0</v>
      </c>
      <c r="G201" s="16">
        <v>0</v>
      </c>
      <c r="H201" s="16">
        <v>0</v>
      </c>
      <c r="I201" s="16">
        <v>0</v>
      </c>
      <c r="J201" s="16" t="s">
        <v>16</v>
      </c>
      <c r="K201" s="36"/>
      <c r="L201" s="37">
        <f>VLOOKUP(A201,[1]诊疗!$E$2:$G$2408,3,0)</f>
        <v>100</v>
      </c>
    </row>
    <row r="202" s="2" customFormat="1" ht="20.1" customHeight="1" spans="1:12">
      <c r="A202" s="15">
        <v>250201002</v>
      </c>
      <c r="B202" s="49" t="s">
        <v>487</v>
      </c>
      <c r="C202" s="15"/>
      <c r="D202" s="15"/>
      <c r="E202" s="16" t="s">
        <v>19</v>
      </c>
      <c r="F202" s="16">
        <v>0</v>
      </c>
      <c r="G202" s="16">
        <v>0</v>
      </c>
      <c r="H202" s="16">
        <v>0</v>
      </c>
      <c r="I202" s="16">
        <v>0</v>
      </c>
      <c r="J202" s="16" t="s">
        <v>425</v>
      </c>
      <c r="K202" s="36"/>
      <c r="L202" s="37">
        <f>VLOOKUP(A202,[1]诊疗!$E$2:$G$2408,3,0)</f>
        <v>40</v>
      </c>
    </row>
    <row r="203" s="2" customFormat="1" ht="20.1" customHeight="1" spans="1:12">
      <c r="A203" s="15">
        <v>250201003</v>
      </c>
      <c r="B203" s="49" t="s">
        <v>488</v>
      </c>
      <c r="C203" s="15"/>
      <c r="D203" s="15"/>
      <c r="E203" s="16" t="s">
        <v>19</v>
      </c>
      <c r="F203" s="16">
        <v>0</v>
      </c>
      <c r="G203" s="16">
        <v>0</v>
      </c>
      <c r="H203" s="16">
        <v>0</v>
      </c>
      <c r="I203" s="16">
        <v>0</v>
      </c>
      <c r="J203" s="16" t="s">
        <v>425</v>
      </c>
      <c r="K203" s="36"/>
      <c r="L203" s="37">
        <f>VLOOKUP(A203,[1]诊疗!$E$2:$G$2408,3,0)</f>
        <v>10</v>
      </c>
    </row>
    <row r="204" s="2" customFormat="1" ht="20.1" customHeight="1" spans="1:12">
      <c r="A204" s="15">
        <v>250201007</v>
      </c>
      <c r="B204" s="49" t="s">
        <v>489</v>
      </c>
      <c r="C204" s="15"/>
      <c r="D204" s="15"/>
      <c r="E204" s="16" t="s">
        <v>19</v>
      </c>
      <c r="F204" s="16">
        <v>0</v>
      </c>
      <c r="G204" s="16">
        <v>0</v>
      </c>
      <c r="H204" s="16">
        <v>0</v>
      </c>
      <c r="I204" s="16">
        <v>0</v>
      </c>
      <c r="J204" s="16" t="s">
        <v>425</v>
      </c>
      <c r="K204" s="36" t="s">
        <v>490</v>
      </c>
      <c r="L204" s="37">
        <f>VLOOKUP(A204,[1]诊疗!$E$2:$G$2408,3,0)</f>
        <v>6</v>
      </c>
    </row>
    <row r="205" s="2" customFormat="1" ht="20.1" customHeight="1" spans="1:12">
      <c r="A205" s="15" t="s">
        <v>491</v>
      </c>
      <c r="B205" s="49" t="s">
        <v>492</v>
      </c>
      <c r="C205" s="15"/>
      <c r="D205" s="15"/>
      <c r="E205" s="16" t="s">
        <v>14</v>
      </c>
      <c r="F205" s="16">
        <v>0.1</v>
      </c>
      <c r="G205" s="16">
        <v>0.1</v>
      </c>
      <c r="H205" s="16">
        <v>0.05</v>
      </c>
      <c r="I205" s="16">
        <v>0.1</v>
      </c>
      <c r="J205" s="16" t="s">
        <v>425</v>
      </c>
      <c r="K205" s="36" t="s">
        <v>493</v>
      </c>
      <c r="L205" s="37">
        <f>VLOOKUP(A205,[1]诊疗!$E$2:$G$2408,3,0)</f>
        <v>35</v>
      </c>
    </row>
    <row r="206" s="2" customFormat="1" ht="20.1" customHeight="1" spans="1:12">
      <c r="A206" s="15" t="s">
        <v>494</v>
      </c>
      <c r="B206" s="49" t="s">
        <v>495</v>
      </c>
      <c r="C206" s="15"/>
      <c r="D206" s="15"/>
      <c r="E206" s="16" t="s">
        <v>55</v>
      </c>
      <c r="F206" s="16">
        <v>1</v>
      </c>
      <c r="G206" s="16">
        <v>1</v>
      </c>
      <c r="H206" s="16">
        <v>0</v>
      </c>
      <c r="I206" s="16">
        <v>1</v>
      </c>
      <c r="J206" s="16" t="s">
        <v>425</v>
      </c>
      <c r="K206" s="36" t="s">
        <v>496</v>
      </c>
      <c r="L206" s="37">
        <f>VLOOKUP(A206,[1]诊疗!$E$2:$G$2408,3,0)</f>
        <v>55</v>
      </c>
    </row>
    <row r="207" s="2" customFormat="1" ht="20.1" customHeight="1" spans="1:12">
      <c r="A207" s="15" t="s">
        <v>497</v>
      </c>
      <c r="B207" s="49" t="s">
        <v>498</v>
      </c>
      <c r="C207" s="15"/>
      <c r="D207" s="15"/>
      <c r="E207" s="16" t="s">
        <v>55</v>
      </c>
      <c r="F207" s="16">
        <v>1</v>
      </c>
      <c r="G207" s="16">
        <v>1</v>
      </c>
      <c r="H207" s="16">
        <v>0</v>
      </c>
      <c r="I207" s="16">
        <v>1</v>
      </c>
      <c r="J207" s="16" t="s">
        <v>425</v>
      </c>
      <c r="K207" s="36" t="s">
        <v>496</v>
      </c>
      <c r="L207" s="37">
        <f>VLOOKUP(A207,[1]诊疗!$E$2:$G$2408,3,0)</f>
        <v>55</v>
      </c>
    </row>
    <row r="208" s="2" customFormat="1" ht="20.1" customHeight="1" spans="1:12">
      <c r="A208" s="15">
        <v>250202036</v>
      </c>
      <c r="B208" s="49" t="s">
        <v>499</v>
      </c>
      <c r="C208" s="15"/>
      <c r="D208" s="15"/>
      <c r="E208" s="16" t="s">
        <v>19</v>
      </c>
      <c r="F208" s="16">
        <v>0</v>
      </c>
      <c r="G208" s="16">
        <v>0</v>
      </c>
      <c r="H208" s="16">
        <v>0</v>
      </c>
      <c r="I208" s="16">
        <v>0</v>
      </c>
      <c r="J208" s="16" t="s">
        <v>425</v>
      </c>
      <c r="K208" s="36"/>
      <c r="L208" s="37">
        <f>VLOOKUP(A208,[1]诊疗!$E$2:$G$2408,3,0)</f>
        <v>5</v>
      </c>
    </row>
    <row r="209" s="2" customFormat="1" ht="20.1" customHeight="1" spans="1:12">
      <c r="A209" s="15">
        <v>250202039</v>
      </c>
      <c r="B209" s="49" t="s">
        <v>500</v>
      </c>
      <c r="C209" s="15"/>
      <c r="D209" s="15"/>
      <c r="E209" s="16" t="s">
        <v>14</v>
      </c>
      <c r="F209" s="16">
        <v>1</v>
      </c>
      <c r="G209" s="16">
        <v>0.1</v>
      </c>
      <c r="H209" s="16">
        <v>1</v>
      </c>
      <c r="I209" s="16">
        <v>1</v>
      </c>
      <c r="J209" s="16" t="s">
        <v>425</v>
      </c>
      <c r="K209" s="36"/>
      <c r="L209" s="37">
        <f>VLOOKUP(A209,[1]诊疗!$E$2:$G$2408,3,0)</f>
        <v>20</v>
      </c>
    </row>
    <row r="210" s="2" customFormat="1" ht="20.1" customHeight="1" spans="1:12">
      <c r="A210" s="15">
        <v>250202042</v>
      </c>
      <c r="B210" s="15" t="s">
        <v>501</v>
      </c>
      <c r="C210" s="15"/>
      <c r="D210" s="15"/>
      <c r="E210" s="16" t="s">
        <v>55</v>
      </c>
      <c r="F210" s="16">
        <v>1</v>
      </c>
      <c r="G210" s="16">
        <v>1</v>
      </c>
      <c r="H210" s="16">
        <v>1</v>
      </c>
      <c r="I210" s="16">
        <v>1</v>
      </c>
      <c r="J210" s="16" t="s">
        <v>425</v>
      </c>
      <c r="K210" s="36" t="s">
        <v>502</v>
      </c>
      <c r="L210" s="37">
        <f>VLOOKUP(A210,[1]诊疗!$E$2:$G$2408,3,0)</f>
        <v>95</v>
      </c>
    </row>
    <row r="211" s="2" customFormat="1" ht="20.1" customHeight="1" spans="1:12">
      <c r="A211" s="15">
        <v>250203020</v>
      </c>
      <c r="B211" s="49" t="s">
        <v>503</v>
      </c>
      <c r="C211" s="15"/>
      <c r="D211" s="15"/>
      <c r="E211" s="16" t="s">
        <v>19</v>
      </c>
      <c r="F211" s="16">
        <v>0</v>
      </c>
      <c r="G211" s="16">
        <v>0</v>
      </c>
      <c r="H211" s="16">
        <v>0</v>
      </c>
      <c r="I211" s="16">
        <v>0</v>
      </c>
      <c r="J211" s="16" t="s">
        <v>425</v>
      </c>
      <c r="K211" s="36" t="s">
        <v>433</v>
      </c>
      <c r="L211" s="37">
        <f>VLOOKUP(A211,[1]诊疗!$E$2:$G$2408,3,0)</f>
        <v>15</v>
      </c>
    </row>
    <row r="212" s="2" customFormat="1" ht="20.1" customHeight="1" spans="1:12">
      <c r="A212" s="15">
        <v>250203025</v>
      </c>
      <c r="B212" s="15" t="s">
        <v>504</v>
      </c>
      <c r="C212" s="15"/>
      <c r="D212" s="15"/>
      <c r="E212" s="16" t="s">
        <v>19</v>
      </c>
      <c r="F212" s="16">
        <v>0</v>
      </c>
      <c r="G212" s="16">
        <v>0</v>
      </c>
      <c r="H212" s="16">
        <v>0</v>
      </c>
      <c r="I212" s="16">
        <v>0</v>
      </c>
      <c r="J212" s="16" t="s">
        <v>425</v>
      </c>
      <c r="K212" s="36" t="s">
        <v>433</v>
      </c>
      <c r="L212" s="37">
        <f>VLOOKUP(A212,[1]诊疗!$E$2:$G$2408,3,0)</f>
        <v>18</v>
      </c>
    </row>
    <row r="213" s="2" customFormat="1" ht="20.1" customHeight="1" spans="1:12">
      <c r="A213" s="15">
        <v>250203030</v>
      </c>
      <c r="B213" s="49" t="s">
        <v>505</v>
      </c>
      <c r="C213" s="15"/>
      <c r="D213" s="15"/>
      <c r="E213" s="16" t="s">
        <v>19</v>
      </c>
      <c r="F213" s="16">
        <v>0</v>
      </c>
      <c r="G213" s="16">
        <v>0</v>
      </c>
      <c r="H213" s="16">
        <v>0</v>
      </c>
      <c r="I213" s="16">
        <v>0</v>
      </c>
      <c r="J213" s="16" t="s">
        <v>425</v>
      </c>
      <c r="K213" s="36" t="s">
        <v>433</v>
      </c>
      <c r="L213" s="37">
        <f>VLOOKUP(A213,[1]诊疗!$E$2:$G$2408,3,0)</f>
        <v>15</v>
      </c>
    </row>
    <row r="214" s="2" customFormat="1" ht="20.1" customHeight="1" spans="1:12">
      <c r="A214" s="15">
        <v>250203035</v>
      </c>
      <c r="B214" s="49" t="s">
        <v>506</v>
      </c>
      <c r="C214" s="15"/>
      <c r="D214" s="15"/>
      <c r="E214" s="16" t="s">
        <v>19</v>
      </c>
      <c r="F214" s="16">
        <v>0</v>
      </c>
      <c r="G214" s="16">
        <v>0</v>
      </c>
      <c r="H214" s="16">
        <v>0</v>
      </c>
      <c r="I214" s="16">
        <v>0</v>
      </c>
      <c r="J214" s="16" t="s">
        <v>425</v>
      </c>
      <c r="K214" s="36" t="s">
        <v>433</v>
      </c>
      <c r="L214" s="37">
        <f>VLOOKUP(A214,[1]诊疗!$E$2:$G$2408,3,0)</f>
        <v>12</v>
      </c>
    </row>
    <row r="215" s="2" customFormat="1" ht="20.1" customHeight="1" spans="1:12">
      <c r="A215" s="15">
        <v>250203040</v>
      </c>
      <c r="B215" s="49" t="s">
        <v>507</v>
      </c>
      <c r="C215" s="15"/>
      <c r="D215" s="15"/>
      <c r="E215" s="16" t="s">
        <v>19</v>
      </c>
      <c r="F215" s="16">
        <v>0</v>
      </c>
      <c r="G215" s="16">
        <v>0</v>
      </c>
      <c r="H215" s="16">
        <v>0</v>
      </c>
      <c r="I215" s="16">
        <v>0</v>
      </c>
      <c r="J215" s="16" t="s">
        <v>425</v>
      </c>
      <c r="K215" s="36"/>
      <c r="L215" s="37">
        <f>VLOOKUP(A215,[1]诊疗!$E$2:$G$2408,3,0)</f>
        <v>2</v>
      </c>
    </row>
    <row r="216" s="2" customFormat="1" ht="20.1" customHeight="1" spans="1:12">
      <c r="A216" s="21" t="s">
        <v>508</v>
      </c>
      <c r="B216" s="65" t="s">
        <v>509</v>
      </c>
      <c r="C216" s="21"/>
      <c r="D216" s="21"/>
      <c r="E216" s="23" t="s">
        <v>14</v>
      </c>
      <c r="F216" s="16">
        <v>0.1</v>
      </c>
      <c r="G216" s="16">
        <v>0.1</v>
      </c>
      <c r="H216" s="16">
        <v>0.05</v>
      </c>
      <c r="I216" s="16">
        <v>0.1</v>
      </c>
      <c r="J216" s="23" t="s">
        <v>425</v>
      </c>
      <c r="K216" s="67" t="s">
        <v>510</v>
      </c>
      <c r="L216" s="37">
        <f>VLOOKUP(A216,[1]诊疗!$E$2:$G$2408,3,0)</f>
        <v>95</v>
      </c>
    </row>
    <row r="217" s="2" customFormat="1" ht="20.1" customHeight="1" spans="1:12">
      <c r="A217" s="15" t="s">
        <v>511</v>
      </c>
      <c r="B217" s="65" t="s">
        <v>512</v>
      </c>
      <c r="C217" s="15"/>
      <c r="D217" s="15"/>
      <c r="E217" s="16" t="s">
        <v>14</v>
      </c>
      <c r="F217" s="16">
        <v>0.1</v>
      </c>
      <c r="G217" s="16">
        <v>0.1</v>
      </c>
      <c r="H217" s="16">
        <v>0.05</v>
      </c>
      <c r="I217" s="16">
        <v>0</v>
      </c>
      <c r="J217" s="16" t="s">
        <v>425</v>
      </c>
      <c r="K217" s="36" t="s">
        <v>510</v>
      </c>
      <c r="L217" s="37">
        <f>VLOOKUP(A217,[1]诊疗!$E$2:$G$2408,3,0)</f>
        <v>95</v>
      </c>
    </row>
    <row r="218" s="2" customFormat="1" ht="20.1" customHeight="1" spans="1:12">
      <c r="A218" s="15" t="s">
        <v>513</v>
      </c>
      <c r="B218" s="65" t="s">
        <v>514</v>
      </c>
      <c r="C218" s="15"/>
      <c r="D218" s="15"/>
      <c r="E218" s="16" t="s">
        <v>14</v>
      </c>
      <c r="F218" s="16">
        <v>0.1</v>
      </c>
      <c r="G218" s="16">
        <v>0.1</v>
      </c>
      <c r="H218" s="16">
        <v>0.05</v>
      </c>
      <c r="I218" s="16">
        <v>0</v>
      </c>
      <c r="J218" s="16" t="s">
        <v>425</v>
      </c>
      <c r="K218" s="36" t="s">
        <v>510</v>
      </c>
      <c r="L218" s="37">
        <f>VLOOKUP(A218,[1]诊疗!$E$2:$G$2408,3,0)</f>
        <v>95</v>
      </c>
    </row>
    <row r="219" s="2" customFormat="1" ht="20.1" customHeight="1" spans="1:12">
      <c r="A219" s="15" t="s">
        <v>515</v>
      </c>
      <c r="B219" s="65" t="s">
        <v>516</v>
      </c>
      <c r="C219" s="15"/>
      <c r="D219" s="15"/>
      <c r="E219" s="16" t="s">
        <v>14</v>
      </c>
      <c r="F219" s="16">
        <v>0.1</v>
      </c>
      <c r="G219" s="16">
        <v>0.1</v>
      </c>
      <c r="H219" s="16">
        <v>0.05</v>
      </c>
      <c r="I219" s="16">
        <v>0</v>
      </c>
      <c r="J219" s="16" t="s">
        <v>425</v>
      </c>
      <c r="K219" s="36" t="s">
        <v>510</v>
      </c>
      <c r="L219" s="37">
        <f>VLOOKUP(A219,[1]诊疗!$E$2:$G$2408,3,0)</f>
        <v>95</v>
      </c>
    </row>
    <row r="220" s="2" customFormat="1" ht="20.1" customHeight="1" spans="1:12">
      <c r="A220" s="15">
        <v>250203065</v>
      </c>
      <c r="B220" s="49" t="s">
        <v>517</v>
      </c>
      <c r="C220" s="15"/>
      <c r="D220" s="15"/>
      <c r="E220" s="16" t="s">
        <v>19</v>
      </c>
      <c r="F220" s="16">
        <v>0</v>
      </c>
      <c r="G220" s="16">
        <v>0</v>
      </c>
      <c r="H220" s="16">
        <v>0</v>
      </c>
      <c r="I220" s="16">
        <v>0</v>
      </c>
      <c r="J220" s="16" t="s">
        <v>425</v>
      </c>
      <c r="K220" s="36" t="s">
        <v>518</v>
      </c>
      <c r="L220" s="37">
        <f>VLOOKUP(A220,[1]诊疗!$E$2:$G$2408,3,0)</f>
        <v>30</v>
      </c>
    </row>
    <row r="221" s="2" customFormat="1" ht="20.1" customHeight="1" spans="1:12">
      <c r="A221" s="15">
        <v>250203066</v>
      </c>
      <c r="B221" s="15" t="s">
        <v>519</v>
      </c>
      <c r="C221" s="15"/>
      <c r="D221" s="15"/>
      <c r="E221" s="16" t="s">
        <v>383</v>
      </c>
      <c r="F221" s="16">
        <v>0.1</v>
      </c>
      <c r="G221" s="16">
        <v>0.1</v>
      </c>
      <c r="H221" s="16">
        <v>0.05</v>
      </c>
      <c r="I221" s="16">
        <v>0</v>
      </c>
      <c r="J221" s="16" t="s">
        <v>425</v>
      </c>
      <c r="K221" s="36" t="s">
        <v>520</v>
      </c>
      <c r="L221" s="37">
        <f>VLOOKUP(A221,[1]诊疗!$E$2:$G$2408,3,0)</f>
        <v>45</v>
      </c>
    </row>
    <row r="222" s="2" customFormat="1" ht="20.1" customHeight="1" spans="1:12">
      <c r="A222" s="15">
        <v>250203068</v>
      </c>
      <c r="B222" s="15" t="s">
        <v>521</v>
      </c>
      <c r="C222" s="15"/>
      <c r="D222" s="15"/>
      <c r="E222" s="16" t="s">
        <v>14</v>
      </c>
      <c r="F222" s="16">
        <v>0.1</v>
      </c>
      <c r="G222" s="16">
        <v>0.1</v>
      </c>
      <c r="H222" s="16">
        <v>0.05</v>
      </c>
      <c r="I222" s="16">
        <v>0.1</v>
      </c>
      <c r="J222" s="16" t="s">
        <v>425</v>
      </c>
      <c r="K222" s="36" t="s">
        <v>522</v>
      </c>
      <c r="L222" s="37">
        <f>VLOOKUP(A222,[1]诊疗!$E$2:$G$2408,3,0)</f>
        <v>100</v>
      </c>
    </row>
    <row r="223" s="2" customFormat="1" ht="20.1" customHeight="1" spans="1:12">
      <c r="A223" s="15">
        <v>250203071</v>
      </c>
      <c r="B223" s="15" t="s">
        <v>523</v>
      </c>
      <c r="C223" s="15" t="s">
        <v>524</v>
      </c>
      <c r="D223" s="15"/>
      <c r="E223" s="16" t="s">
        <v>19</v>
      </c>
      <c r="F223" s="16">
        <v>0</v>
      </c>
      <c r="G223" s="16">
        <v>0</v>
      </c>
      <c r="H223" s="16">
        <v>0</v>
      </c>
      <c r="I223" s="16">
        <v>0</v>
      </c>
      <c r="J223" s="16" t="s">
        <v>425</v>
      </c>
      <c r="K223" s="36" t="s">
        <v>525</v>
      </c>
      <c r="L223" s="37">
        <f>VLOOKUP(A223,[1]诊疗!$E$2:$G$2408,3,0)</f>
        <v>15</v>
      </c>
    </row>
    <row r="224" s="2" customFormat="1" ht="20.1" customHeight="1" spans="1:12">
      <c r="A224" s="15">
        <v>250203072</v>
      </c>
      <c r="B224" s="15" t="s">
        <v>526</v>
      </c>
      <c r="C224" s="15"/>
      <c r="D224" s="15"/>
      <c r="E224" s="16" t="s">
        <v>19</v>
      </c>
      <c r="F224" s="16">
        <v>0</v>
      </c>
      <c r="G224" s="16">
        <v>0</v>
      </c>
      <c r="H224" s="16">
        <v>0</v>
      </c>
      <c r="I224" s="16">
        <v>0</v>
      </c>
      <c r="J224" s="16" t="s">
        <v>425</v>
      </c>
      <c r="K224" s="36"/>
      <c r="L224" s="37">
        <f>VLOOKUP(A224,[1]诊疗!$E$2:$G$2408,3,0)</f>
        <v>5</v>
      </c>
    </row>
    <row r="225" s="2" customFormat="1" ht="20.1" customHeight="1" spans="1:12">
      <c r="A225" s="15" t="s">
        <v>527</v>
      </c>
      <c r="B225" s="49" t="s">
        <v>528</v>
      </c>
      <c r="C225" s="15"/>
      <c r="D225" s="15"/>
      <c r="E225" s="16" t="s">
        <v>19</v>
      </c>
      <c r="F225" s="16">
        <v>0</v>
      </c>
      <c r="G225" s="16">
        <v>0</v>
      </c>
      <c r="H225" s="16">
        <v>0</v>
      </c>
      <c r="I225" s="16">
        <v>0</v>
      </c>
      <c r="J225" s="16" t="s">
        <v>425</v>
      </c>
      <c r="K225" s="59" t="s">
        <v>529</v>
      </c>
      <c r="L225" s="37">
        <f>VLOOKUP(A225,[1]诊疗!$E$2:$G$2408,3,0)</f>
        <v>4</v>
      </c>
    </row>
    <row r="226" s="2" customFormat="1" ht="20.1" customHeight="1" spans="1:12">
      <c r="A226" s="15" t="s">
        <v>530</v>
      </c>
      <c r="B226" s="49" t="s">
        <v>531</v>
      </c>
      <c r="C226" s="15"/>
      <c r="D226" s="15"/>
      <c r="E226" s="16" t="s">
        <v>19</v>
      </c>
      <c r="F226" s="16">
        <v>0</v>
      </c>
      <c r="G226" s="16">
        <v>0</v>
      </c>
      <c r="H226" s="16">
        <v>0</v>
      </c>
      <c r="I226" s="16">
        <v>0</v>
      </c>
      <c r="J226" s="16" t="s">
        <v>425</v>
      </c>
      <c r="K226" s="59" t="s">
        <v>529</v>
      </c>
      <c r="L226" s="37">
        <f>VLOOKUP(A226,[1]诊疗!$E$2:$G$2408,3,0)</f>
        <v>4</v>
      </c>
    </row>
    <row r="227" s="2" customFormat="1" ht="20.1" customHeight="1" spans="1:12">
      <c r="A227" s="15">
        <v>250301006</v>
      </c>
      <c r="B227" s="49" t="s">
        <v>532</v>
      </c>
      <c r="C227" s="15"/>
      <c r="D227" s="15"/>
      <c r="E227" s="16" t="s">
        <v>14</v>
      </c>
      <c r="F227" s="16">
        <v>0.1</v>
      </c>
      <c r="G227" s="16">
        <v>0.1</v>
      </c>
      <c r="H227" s="16">
        <v>0.05</v>
      </c>
      <c r="I227" s="16">
        <v>0.1</v>
      </c>
      <c r="J227" s="16" t="s">
        <v>425</v>
      </c>
      <c r="K227" s="59" t="s">
        <v>533</v>
      </c>
      <c r="L227" s="37">
        <f>VLOOKUP(A227,[1]诊疗!$E$2:$G$2408,3,0)</f>
        <v>25</v>
      </c>
    </row>
    <row r="228" s="2" customFormat="1" ht="20.1" customHeight="1" spans="1:12">
      <c r="A228" s="15">
        <v>250301007</v>
      </c>
      <c r="B228" s="49" t="s">
        <v>534</v>
      </c>
      <c r="C228" s="15"/>
      <c r="D228" s="15"/>
      <c r="E228" s="16" t="s">
        <v>14</v>
      </c>
      <c r="F228" s="16">
        <v>0.1</v>
      </c>
      <c r="G228" s="16">
        <v>0.1</v>
      </c>
      <c r="H228" s="16">
        <v>0.05</v>
      </c>
      <c r="I228" s="16">
        <v>0.1</v>
      </c>
      <c r="J228" s="16" t="s">
        <v>425</v>
      </c>
      <c r="K228" s="59" t="s">
        <v>533</v>
      </c>
      <c r="L228" s="37">
        <f>VLOOKUP(A228,[1]诊疗!$E$2:$G$2408,3,0)</f>
        <v>20</v>
      </c>
    </row>
    <row r="229" s="2" customFormat="1" ht="20.1" customHeight="1" spans="1:12">
      <c r="A229" s="15" t="s">
        <v>535</v>
      </c>
      <c r="B229" s="49" t="s">
        <v>536</v>
      </c>
      <c r="C229" s="15"/>
      <c r="D229" s="15"/>
      <c r="E229" s="16" t="s">
        <v>14</v>
      </c>
      <c r="F229" s="16">
        <v>0.1</v>
      </c>
      <c r="G229" s="16">
        <v>0.1</v>
      </c>
      <c r="H229" s="16">
        <v>0.05</v>
      </c>
      <c r="I229" s="16">
        <v>0.1</v>
      </c>
      <c r="J229" s="16" t="s">
        <v>425</v>
      </c>
      <c r="K229" s="36" t="s">
        <v>533</v>
      </c>
      <c r="L229" s="37">
        <f>VLOOKUP(A229,[1]诊疗!$E$2:$G$2408,3,0)</f>
        <v>10</v>
      </c>
    </row>
    <row r="230" s="2" customFormat="1" ht="20.1" customHeight="1" spans="1:12">
      <c r="A230" s="15" t="s">
        <v>537</v>
      </c>
      <c r="B230" s="66" t="s">
        <v>538</v>
      </c>
      <c r="C230" s="15" t="s">
        <v>539</v>
      </c>
      <c r="D230" s="15"/>
      <c r="E230" s="16" t="s">
        <v>14</v>
      </c>
      <c r="F230" s="16">
        <v>0.1</v>
      </c>
      <c r="G230" s="16">
        <v>0.1</v>
      </c>
      <c r="H230" s="16">
        <v>0.05</v>
      </c>
      <c r="I230" s="16">
        <v>0.1</v>
      </c>
      <c r="J230" s="16" t="s">
        <v>425</v>
      </c>
      <c r="K230" s="36" t="s">
        <v>540</v>
      </c>
      <c r="L230" s="37">
        <f>VLOOKUP(A230,[1]诊疗!$E$2:$G$2408,3,0)</f>
        <v>215</v>
      </c>
    </row>
    <row r="231" s="2" customFormat="1" ht="20.1" customHeight="1" spans="1:12">
      <c r="A231" s="15" t="s">
        <v>541</v>
      </c>
      <c r="B231" s="15" t="s">
        <v>542</v>
      </c>
      <c r="C231" s="15"/>
      <c r="D231" s="15"/>
      <c r="E231" s="16" t="s">
        <v>14</v>
      </c>
      <c r="F231" s="16">
        <v>0.1</v>
      </c>
      <c r="G231" s="16">
        <v>0.1</v>
      </c>
      <c r="H231" s="16">
        <v>0.05</v>
      </c>
      <c r="I231" s="16">
        <v>0.1</v>
      </c>
      <c r="J231" s="16" t="s">
        <v>425</v>
      </c>
      <c r="K231" s="36" t="s">
        <v>543</v>
      </c>
      <c r="L231" s="37">
        <f>VLOOKUP(A231,[1]诊疗!$E$2:$G$2408,3,0)</f>
        <v>35</v>
      </c>
    </row>
    <row r="232" s="2" customFormat="1" ht="20.1" customHeight="1" spans="1:12">
      <c r="A232" s="15">
        <v>250301018</v>
      </c>
      <c r="B232" s="15" t="s">
        <v>544</v>
      </c>
      <c r="C232" s="15"/>
      <c r="D232" s="15"/>
      <c r="E232" s="16" t="s">
        <v>19</v>
      </c>
      <c r="F232" s="16">
        <v>0</v>
      </c>
      <c r="G232" s="16">
        <v>0</v>
      </c>
      <c r="H232" s="16">
        <v>0</v>
      </c>
      <c r="I232" s="16">
        <v>0</v>
      </c>
      <c r="J232" s="16" t="s">
        <v>425</v>
      </c>
      <c r="K232" s="36"/>
      <c r="L232" s="37">
        <f>VLOOKUP(A232,[1]诊疗!$E$2:$G$2408,3,0)</f>
        <v>15</v>
      </c>
    </row>
    <row r="233" s="2" customFormat="1" ht="20.1" customHeight="1" spans="1:12">
      <c r="A233" s="15">
        <v>250301022</v>
      </c>
      <c r="B233" s="15" t="s">
        <v>545</v>
      </c>
      <c r="C233" s="15" t="s">
        <v>546</v>
      </c>
      <c r="D233" s="15"/>
      <c r="E233" s="16" t="s">
        <v>14</v>
      </c>
      <c r="F233" s="16">
        <v>0.1</v>
      </c>
      <c r="G233" s="16">
        <v>0.1</v>
      </c>
      <c r="H233" s="16">
        <v>0.05</v>
      </c>
      <c r="I233" s="16">
        <v>0.1</v>
      </c>
      <c r="J233" s="16" t="s">
        <v>16</v>
      </c>
      <c r="K233" s="39" t="s">
        <v>547</v>
      </c>
      <c r="L233" s="37">
        <f>VLOOKUP(A233,[1]诊疗!$E$2:$G$2408,3,0)</f>
        <v>380</v>
      </c>
    </row>
    <row r="234" s="2" customFormat="1" ht="20.1" customHeight="1" spans="1:12">
      <c r="A234" s="15">
        <v>250301023</v>
      </c>
      <c r="B234" s="36" t="s">
        <v>548</v>
      </c>
      <c r="C234" s="15" t="s">
        <v>546</v>
      </c>
      <c r="D234" s="15"/>
      <c r="E234" s="16" t="s">
        <v>14</v>
      </c>
      <c r="F234" s="16">
        <v>0.1</v>
      </c>
      <c r="G234" s="16">
        <v>0.1</v>
      </c>
      <c r="H234" s="16">
        <v>0.05</v>
      </c>
      <c r="I234" s="16">
        <v>0.1</v>
      </c>
      <c r="J234" s="16" t="s">
        <v>16</v>
      </c>
      <c r="K234" s="39" t="s">
        <v>547</v>
      </c>
      <c r="L234" s="37">
        <f>VLOOKUP(A234,[1]诊疗!$E$2:$G$2408,3,0)</f>
        <v>380</v>
      </c>
    </row>
    <row r="235" s="2" customFormat="1" ht="20.1" customHeight="1" spans="1:12">
      <c r="A235" s="15">
        <v>250302001</v>
      </c>
      <c r="B235" s="15" t="s">
        <v>549</v>
      </c>
      <c r="C235" s="15" t="s">
        <v>550</v>
      </c>
      <c r="D235" s="15"/>
      <c r="E235" s="16" t="s">
        <v>19</v>
      </c>
      <c r="F235" s="16">
        <v>0</v>
      </c>
      <c r="G235" s="16">
        <v>0</v>
      </c>
      <c r="H235" s="16">
        <v>0</v>
      </c>
      <c r="I235" s="16">
        <v>0</v>
      </c>
      <c r="J235" s="16" t="s">
        <v>16</v>
      </c>
      <c r="K235" s="36" t="s">
        <v>551</v>
      </c>
      <c r="L235" s="37">
        <f>VLOOKUP(A235,[1]诊疗!$E$2:$G$2408,3,0)</f>
        <v>4</v>
      </c>
    </row>
    <row r="236" s="2" customFormat="1" ht="20.1" customHeight="1" spans="1:12">
      <c r="A236" s="15">
        <v>250302002</v>
      </c>
      <c r="B236" s="49" t="s">
        <v>552</v>
      </c>
      <c r="C236" s="15" t="s">
        <v>553</v>
      </c>
      <c r="D236" s="15"/>
      <c r="E236" s="16" t="s">
        <v>19</v>
      </c>
      <c r="F236" s="16">
        <v>0</v>
      </c>
      <c r="G236" s="16">
        <v>0</v>
      </c>
      <c r="H236" s="16">
        <v>0</v>
      </c>
      <c r="I236" s="16">
        <v>0</v>
      </c>
      <c r="J236" s="16" t="s">
        <v>425</v>
      </c>
      <c r="K236" s="36"/>
      <c r="L236" s="37">
        <f>VLOOKUP(A236,[1]诊疗!$E$2:$G$2408,3,0)</f>
        <v>19</v>
      </c>
    </row>
    <row r="237" s="2" customFormat="1" ht="20.1" customHeight="1" spans="1:12">
      <c r="A237" s="15">
        <v>250302005</v>
      </c>
      <c r="B237" s="49" t="s">
        <v>554</v>
      </c>
      <c r="C237" s="15"/>
      <c r="D237" s="15"/>
      <c r="E237" s="16" t="s">
        <v>19</v>
      </c>
      <c r="F237" s="16">
        <v>0</v>
      </c>
      <c r="G237" s="16">
        <v>0</v>
      </c>
      <c r="H237" s="16">
        <v>0</v>
      </c>
      <c r="I237" s="16">
        <v>0</v>
      </c>
      <c r="J237" s="16" t="s">
        <v>425</v>
      </c>
      <c r="K237" s="36"/>
      <c r="L237" s="37">
        <f>VLOOKUP(A237,[1]诊疗!$E$2:$G$2408,3,0)</f>
        <v>10</v>
      </c>
    </row>
    <row r="238" s="2" customFormat="1" ht="20.1" customHeight="1" spans="1:12">
      <c r="A238" s="15">
        <v>250302008</v>
      </c>
      <c r="B238" s="49" t="s">
        <v>555</v>
      </c>
      <c r="C238" s="15"/>
      <c r="D238" s="15"/>
      <c r="E238" s="16" t="s">
        <v>19</v>
      </c>
      <c r="F238" s="16">
        <v>0</v>
      </c>
      <c r="G238" s="16">
        <v>0</v>
      </c>
      <c r="H238" s="16">
        <v>0</v>
      </c>
      <c r="I238" s="16">
        <v>0</v>
      </c>
      <c r="J238" s="16" t="s">
        <v>425</v>
      </c>
      <c r="K238" s="36"/>
      <c r="L238" s="37">
        <f>VLOOKUP(A238,[1]诊疗!$E$2:$G$2408,3,0)</f>
        <v>12</v>
      </c>
    </row>
    <row r="239" s="2" customFormat="1" ht="20.1" customHeight="1" spans="1:12">
      <c r="A239" s="15" t="s">
        <v>556</v>
      </c>
      <c r="B239" s="49" t="s">
        <v>557</v>
      </c>
      <c r="C239" s="15"/>
      <c r="D239" s="15"/>
      <c r="E239" s="16" t="s">
        <v>19</v>
      </c>
      <c r="F239" s="16">
        <v>0</v>
      </c>
      <c r="G239" s="16">
        <v>0</v>
      </c>
      <c r="H239" s="16">
        <v>0</v>
      </c>
      <c r="I239" s="16">
        <v>0</v>
      </c>
      <c r="J239" s="16" t="s">
        <v>425</v>
      </c>
      <c r="K239" s="59" t="s">
        <v>558</v>
      </c>
      <c r="L239" s="37">
        <f>VLOOKUP(A239,[1]诊疗!$E$2:$G$2408,3,0)</f>
        <v>4</v>
      </c>
    </row>
    <row r="240" s="2" customFormat="1" ht="20.1" customHeight="1" spans="1:12">
      <c r="A240" s="15" t="s">
        <v>559</v>
      </c>
      <c r="B240" s="49" t="s">
        <v>560</v>
      </c>
      <c r="C240" s="15"/>
      <c r="D240" s="15"/>
      <c r="E240" s="16" t="s">
        <v>19</v>
      </c>
      <c r="F240" s="16">
        <v>0</v>
      </c>
      <c r="G240" s="16">
        <v>0</v>
      </c>
      <c r="H240" s="16">
        <v>0</v>
      </c>
      <c r="I240" s="16">
        <v>0</v>
      </c>
      <c r="J240" s="16" t="s">
        <v>425</v>
      </c>
      <c r="K240" s="59" t="s">
        <v>558</v>
      </c>
      <c r="L240" s="37">
        <f>VLOOKUP(A240,[1]诊疗!$E$2:$G$2408,3,0)</f>
        <v>5</v>
      </c>
    </row>
    <row r="241" s="2" customFormat="1" ht="20.1" customHeight="1" spans="1:12">
      <c r="A241" s="15">
        <v>250303004</v>
      </c>
      <c r="B241" s="49" t="s">
        <v>561</v>
      </c>
      <c r="C241" s="15"/>
      <c r="D241" s="15"/>
      <c r="E241" s="16" t="s">
        <v>19</v>
      </c>
      <c r="F241" s="16">
        <v>0</v>
      </c>
      <c r="G241" s="16">
        <v>0</v>
      </c>
      <c r="H241" s="16">
        <v>0</v>
      </c>
      <c r="I241" s="16">
        <v>0</v>
      </c>
      <c r="J241" s="16" t="s">
        <v>425</v>
      </c>
      <c r="K241" s="59" t="s">
        <v>562</v>
      </c>
      <c r="L241" s="37">
        <f>VLOOKUP(A241,[1]诊疗!$E$2:$G$2408,3,0)</f>
        <v>8</v>
      </c>
    </row>
    <row r="242" s="2" customFormat="1" ht="20.1" customHeight="1" spans="1:12">
      <c r="A242" s="15" t="s">
        <v>563</v>
      </c>
      <c r="B242" s="49" t="s">
        <v>564</v>
      </c>
      <c r="C242" s="15"/>
      <c r="D242" s="15"/>
      <c r="E242" s="16" t="s">
        <v>19</v>
      </c>
      <c r="F242" s="16">
        <v>0</v>
      </c>
      <c r="G242" s="16">
        <v>0</v>
      </c>
      <c r="H242" s="16">
        <v>0</v>
      </c>
      <c r="I242" s="16">
        <v>0</v>
      </c>
      <c r="J242" s="16" t="s">
        <v>425</v>
      </c>
      <c r="K242" s="59" t="s">
        <v>562</v>
      </c>
      <c r="L242" s="37">
        <f>VLOOKUP(A242,[1]诊疗!$E$2:$G$2408,3,0)</f>
        <v>8</v>
      </c>
    </row>
    <row r="243" s="2" customFormat="1" ht="20.1" customHeight="1" spans="1:12">
      <c r="A243" s="15">
        <v>250303007</v>
      </c>
      <c r="B243" s="49" t="s">
        <v>565</v>
      </c>
      <c r="C243" s="15"/>
      <c r="D243" s="15"/>
      <c r="E243" s="16" t="s">
        <v>14</v>
      </c>
      <c r="F243" s="16">
        <v>0.1</v>
      </c>
      <c r="G243" s="16">
        <v>0.1</v>
      </c>
      <c r="H243" s="16">
        <v>0.05</v>
      </c>
      <c r="I243" s="16">
        <v>0.1</v>
      </c>
      <c r="J243" s="16" t="s">
        <v>425</v>
      </c>
      <c r="K243" s="59" t="s">
        <v>445</v>
      </c>
      <c r="L243" s="37">
        <f>VLOOKUP(A243,[1]诊疗!$E$2:$G$2408,3,0)</f>
        <v>25</v>
      </c>
    </row>
    <row r="244" s="2" customFormat="1" ht="20.1" customHeight="1" spans="1:12">
      <c r="A244" s="15">
        <v>250303009</v>
      </c>
      <c r="B244" s="49" t="s">
        <v>566</v>
      </c>
      <c r="C244" s="15"/>
      <c r="D244" s="15"/>
      <c r="E244" s="16" t="s">
        <v>14</v>
      </c>
      <c r="F244" s="16">
        <v>0.1</v>
      </c>
      <c r="G244" s="16">
        <v>0.1</v>
      </c>
      <c r="H244" s="16">
        <v>0.05</v>
      </c>
      <c r="I244" s="16">
        <v>0.1</v>
      </c>
      <c r="J244" s="16" t="s">
        <v>425</v>
      </c>
      <c r="K244" s="59" t="s">
        <v>445</v>
      </c>
      <c r="L244" s="37">
        <f>VLOOKUP(A244,[1]诊疗!$E$2:$G$2408,3,0)</f>
        <v>25</v>
      </c>
    </row>
    <row r="245" s="2" customFormat="1" ht="20.1" customHeight="1" spans="1:12">
      <c r="A245" s="15">
        <v>250303013</v>
      </c>
      <c r="B245" s="49" t="s">
        <v>567</v>
      </c>
      <c r="C245" s="15"/>
      <c r="D245" s="15"/>
      <c r="E245" s="16" t="s">
        <v>14</v>
      </c>
      <c r="F245" s="16">
        <v>0.1</v>
      </c>
      <c r="G245" s="16">
        <v>0.1</v>
      </c>
      <c r="H245" s="16">
        <v>0.05</v>
      </c>
      <c r="I245" s="16">
        <v>0.1</v>
      </c>
      <c r="J245" s="16" t="s">
        <v>425</v>
      </c>
      <c r="K245" s="59" t="s">
        <v>445</v>
      </c>
      <c r="L245" s="37">
        <f>VLOOKUP(A245,[1]诊疗!$E$2:$G$2408,3,0)</f>
        <v>25</v>
      </c>
    </row>
    <row r="246" s="2" customFormat="1" ht="20.1" customHeight="1" spans="1:12">
      <c r="A246" s="15">
        <v>250303014</v>
      </c>
      <c r="B246" s="49" t="s">
        <v>568</v>
      </c>
      <c r="C246" s="15"/>
      <c r="D246" s="15"/>
      <c r="E246" s="16" t="s">
        <v>14</v>
      </c>
      <c r="F246" s="16">
        <v>0.1</v>
      </c>
      <c r="G246" s="16">
        <v>0.1</v>
      </c>
      <c r="H246" s="16">
        <v>0.05</v>
      </c>
      <c r="I246" s="16">
        <v>0.1</v>
      </c>
      <c r="J246" s="16" t="s">
        <v>425</v>
      </c>
      <c r="K246" s="59" t="s">
        <v>569</v>
      </c>
      <c r="L246" s="37">
        <f>VLOOKUP(A246,[1]诊疗!$E$2:$G$2408,3,0)</f>
        <v>20</v>
      </c>
    </row>
    <row r="247" s="2" customFormat="1" ht="20.1" customHeight="1" spans="1:12">
      <c r="A247" s="15">
        <v>250304001</v>
      </c>
      <c r="B247" s="49" t="s">
        <v>570</v>
      </c>
      <c r="C247" s="15"/>
      <c r="D247" s="15"/>
      <c r="E247" s="16" t="s">
        <v>19</v>
      </c>
      <c r="F247" s="16">
        <v>0</v>
      </c>
      <c r="G247" s="16">
        <v>0</v>
      </c>
      <c r="H247" s="16">
        <v>0</v>
      </c>
      <c r="I247" s="16">
        <v>0</v>
      </c>
      <c r="J247" s="16" t="s">
        <v>425</v>
      </c>
      <c r="K247" s="36" t="s">
        <v>571</v>
      </c>
      <c r="L247" s="37">
        <f>VLOOKUP(A247,[1]诊疗!$E$2:$G$2408,3,0)</f>
        <v>4</v>
      </c>
    </row>
    <row r="248" s="2" customFormat="1" ht="20.1" customHeight="1" spans="1:12">
      <c r="A248" s="15">
        <v>250304002</v>
      </c>
      <c r="B248" s="49" t="s">
        <v>572</v>
      </c>
      <c r="C248" s="15"/>
      <c r="D248" s="15"/>
      <c r="E248" s="16" t="s">
        <v>19</v>
      </c>
      <c r="F248" s="16">
        <v>0</v>
      </c>
      <c r="G248" s="16">
        <v>0</v>
      </c>
      <c r="H248" s="16">
        <v>0</v>
      </c>
      <c r="I248" s="16">
        <v>0</v>
      </c>
      <c r="J248" s="16" t="s">
        <v>425</v>
      </c>
      <c r="K248" s="36" t="s">
        <v>571</v>
      </c>
      <c r="L248" s="37">
        <f>VLOOKUP(A248,[1]诊疗!$E$2:$G$2408,3,0)</f>
        <v>4</v>
      </c>
    </row>
    <row r="249" s="2" customFormat="1" ht="20.1" customHeight="1" spans="1:12">
      <c r="A249" s="15">
        <v>250304003</v>
      </c>
      <c r="B249" s="49" t="s">
        <v>573</v>
      </c>
      <c r="C249" s="15"/>
      <c r="D249" s="15"/>
      <c r="E249" s="16" t="s">
        <v>19</v>
      </c>
      <c r="F249" s="16">
        <v>0</v>
      </c>
      <c r="G249" s="16">
        <v>0</v>
      </c>
      <c r="H249" s="16">
        <v>0</v>
      </c>
      <c r="I249" s="16">
        <v>0</v>
      </c>
      <c r="J249" s="16" t="s">
        <v>425</v>
      </c>
      <c r="K249" s="36" t="s">
        <v>574</v>
      </c>
      <c r="L249" s="37">
        <f>VLOOKUP(A249,[1]诊疗!$E$2:$G$2408,3,0)</f>
        <v>4</v>
      </c>
    </row>
    <row r="250" s="2" customFormat="1" ht="20.1" customHeight="1" spans="1:12">
      <c r="A250" s="15" t="s">
        <v>575</v>
      </c>
      <c r="B250" s="49" t="s">
        <v>573</v>
      </c>
      <c r="C250" s="15"/>
      <c r="D250" s="15"/>
      <c r="E250" s="16" t="s">
        <v>383</v>
      </c>
      <c r="F250" s="16">
        <v>0.1</v>
      </c>
      <c r="G250" s="16">
        <v>0.1</v>
      </c>
      <c r="H250" s="16">
        <v>0.05</v>
      </c>
      <c r="I250" s="16">
        <v>0</v>
      </c>
      <c r="J250" s="16" t="s">
        <v>425</v>
      </c>
      <c r="K250" s="36" t="s">
        <v>576</v>
      </c>
      <c r="L250" s="37">
        <f>VLOOKUP(A250,[1]诊疗!$E$2:$G$2408,3,0)</f>
        <v>10</v>
      </c>
    </row>
    <row r="251" s="2" customFormat="1" ht="20.1" customHeight="1" spans="1:12">
      <c r="A251" s="15">
        <v>250304004</v>
      </c>
      <c r="B251" s="49" t="s">
        <v>577</v>
      </c>
      <c r="C251" s="15"/>
      <c r="D251" s="15"/>
      <c r="E251" s="16" t="s">
        <v>19</v>
      </c>
      <c r="F251" s="16">
        <v>0</v>
      </c>
      <c r="G251" s="16">
        <v>0</v>
      </c>
      <c r="H251" s="16">
        <v>0</v>
      </c>
      <c r="I251" s="16">
        <v>0</v>
      </c>
      <c r="J251" s="16" t="s">
        <v>425</v>
      </c>
      <c r="K251" s="36" t="s">
        <v>578</v>
      </c>
      <c r="L251" s="37">
        <f>VLOOKUP(A251,[1]诊疗!$E$2:$G$2408,3,0)</f>
        <v>4</v>
      </c>
    </row>
    <row r="252" s="2" customFormat="1" ht="20.1" customHeight="1" spans="1:12">
      <c r="A252" s="15">
        <v>250304005</v>
      </c>
      <c r="B252" s="49" t="s">
        <v>579</v>
      </c>
      <c r="C252" s="15"/>
      <c r="D252" s="15"/>
      <c r="E252" s="16" t="s">
        <v>19</v>
      </c>
      <c r="F252" s="16">
        <v>0</v>
      </c>
      <c r="G252" s="16">
        <v>0</v>
      </c>
      <c r="H252" s="16">
        <v>0</v>
      </c>
      <c r="I252" s="16">
        <v>0</v>
      </c>
      <c r="J252" s="16" t="s">
        <v>425</v>
      </c>
      <c r="K252" s="36" t="s">
        <v>580</v>
      </c>
      <c r="L252" s="37">
        <f>VLOOKUP(A252,[1]诊疗!$E$2:$G$2408,3,0)</f>
        <v>4</v>
      </c>
    </row>
    <row r="253" s="2" customFormat="1" ht="20.1" customHeight="1" spans="1:12">
      <c r="A253" s="15">
        <v>250304006</v>
      </c>
      <c r="B253" s="49" t="s">
        <v>581</v>
      </c>
      <c r="C253" s="15"/>
      <c r="D253" s="15"/>
      <c r="E253" s="16" t="s">
        <v>19</v>
      </c>
      <c r="F253" s="16">
        <v>0</v>
      </c>
      <c r="G253" s="16">
        <v>0</v>
      </c>
      <c r="H253" s="16">
        <v>0</v>
      </c>
      <c r="I253" s="16">
        <v>0</v>
      </c>
      <c r="J253" s="16" t="s">
        <v>425</v>
      </c>
      <c r="K253" s="36" t="s">
        <v>578</v>
      </c>
      <c r="L253" s="37">
        <f>VLOOKUP(A253,[1]诊疗!$E$2:$G$2408,3,0)</f>
        <v>3</v>
      </c>
    </row>
    <row r="254" s="2" customFormat="1" ht="20.1" customHeight="1" spans="1:12">
      <c r="A254" s="15">
        <v>250304007</v>
      </c>
      <c r="B254" s="49" t="s">
        <v>582</v>
      </c>
      <c r="C254" s="15"/>
      <c r="D254" s="15"/>
      <c r="E254" s="16" t="s">
        <v>19</v>
      </c>
      <c r="F254" s="16">
        <v>0</v>
      </c>
      <c r="G254" s="16">
        <v>0</v>
      </c>
      <c r="H254" s="16">
        <v>0</v>
      </c>
      <c r="I254" s="16">
        <v>0</v>
      </c>
      <c r="J254" s="16" t="s">
        <v>425</v>
      </c>
      <c r="K254" s="36" t="s">
        <v>578</v>
      </c>
      <c r="L254" s="37">
        <f>VLOOKUP(A254,[1]诊疗!$E$2:$G$2408,3,0)</f>
        <v>5</v>
      </c>
    </row>
    <row r="255" s="2" customFormat="1" ht="20.1" customHeight="1" spans="1:12">
      <c r="A255" s="15">
        <v>250304008</v>
      </c>
      <c r="B255" s="49" t="s">
        <v>583</v>
      </c>
      <c r="C255" s="15"/>
      <c r="D255" s="15"/>
      <c r="E255" s="16" t="s">
        <v>19</v>
      </c>
      <c r="F255" s="16">
        <v>0</v>
      </c>
      <c r="G255" s="16">
        <v>0</v>
      </c>
      <c r="H255" s="16">
        <v>0</v>
      </c>
      <c r="I255" s="16">
        <v>0</v>
      </c>
      <c r="J255" s="16" t="s">
        <v>425</v>
      </c>
      <c r="K255" s="36"/>
      <c r="L255" s="37">
        <f>VLOOKUP(A255,[1]诊疗!$E$2:$G$2408,3,0)</f>
        <v>10</v>
      </c>
    </row>
    <row r="256" s="2" customFormat="1" ht="20.1" customHeight="1" spans="1:12">
      <c r="A256" s="15" t="s">
        <v>584</v>
      </c>
      <c r="B256" s="49" t="s">
        <v>585</v>
      </c>
      <c r="C256" s="15"/>
      <c r="D256" s="15"/>
      <c r="E256" s="16" t="s">
        <v>14</v>
      </c>
      <c r="F256" s="16">
        <v>0.1</v>
      </c>
      <c r="G256" s="16">
        <v>0.1</v>
      </c>
      <c r="H256" s="16">
        <v>0.05</v>
      </c>
      <c r="I256" s="16">
        <v>0.1</v>
      </c>
      <c r="J256" s="16" t="s">
        <v>425</v>
      </c>
      <c r="K256" s="36" t="s">
        <v>586</v>
      </c>
      <c r="L256" s="37">
        <f>VLOOKUP(A256,[1]诊疗!$E$2:$G$2408,3,0)</f>
        <v>20</v>
      </c>
    </row>
    <row r="257" s="2" customFormat="1" ht="20.1" customHeight="1" spans="1:12">
      <c r="A257" s="15">
        <v>250304010</v>
      </c>
      <c r="B257" s="49" t="s">
        <v>587</v>
      </c>
      <c r="C257" s="15" t="s">
        <v>588</v>
      </c>
      <c r="D257" s="15"/>
      <c r="E257" s="16" t="s">
        <v>19</v>
      </c>
      <c r="F257" s="16">
        <v>0</v>
      </c>
      <c r="G257" s="16">
        <v>0</v>
      </c>
      <c r="H257" s="16">
        <v>0</v>
      </c>
      <c r="I257" s="16">
        <v>0</v>
      </c>
      <c r="J257" s="16" t="s">
        <v>425</v>
      </c>
      <c r="K257" s="36" t="s">
        <v>589</v>
      </c>
      <c r="L257" s="37">
        <f>VLOOKUP(A257,[1]诊疗!$E$2:$G$2408,3,0)</f>
        <v>4</v>
      </c>
    </row>
    <row r="258" s="2" customFormat="1" ht="20.1" customHeight="1" spans="1:12">
      <c r="A258" s="15">
        <v>250304013</v>
      </c>
      <c r="B258" s="15" t="s">
        <v>590</v>
      </c>
      <c r="C258" s="15" t="s">
        <v>591</v>
      </c>
      <c r="D258" s="15"/>
      <c r="E258" s="16" t="s">
        <v>55</v>
      </c>
      <c r="F258" s="16">
        <v>1</v>
      </c>
      <c r="G258" s="16">
        <v>1</v>
      </c>
      <c r="H258" s="16">
        <v>0</v>
      </c>
      <c r="I258" s="16">
        <v>1</v>
      </c>
      <c r="J258" s="16" t="s">
        <v>425</v>
      </c>
      <c r="K258" s="36" t="s">
        <v>592</v>
      </c>
      <c r="L258" s="37">
        <f>VLOOKUP(A258,[1]诊疗!$E$2:$G$2408,3,0)</f>
        <v>6</v>
      </c>
    </row>
    <row r="259" s="2" customFormat="1" ht="20.1" customHeight="1" spans="1:12">
      <c r="A259" s="15">
        <v>250305001</v>
      </c>
      <c r="B259" s="15" t="s">
        <v>593</v>
      </c>
      <c r="C259" s="15"/>
      <c r="D259" s="15"/>
      <c r="E259" s="16" t="s">
        <v>19</v>
      </c>
      <c r="F259" s="16">
        <v>0</v>
      </c>
      <c r="G259" s="16">
        <v>0</v>
      </c>
      <c r="H259" s="16">
        <v>0</v>
      </c>
      <c r="I259" s="16">
        <v>0</v>
      </c>
      <c r="J259" s="16" t="s">
        <v>425</v>
      </c>
      <c r="K259" s="36" t="s">
        <v>594</v>
      </c>
      <c r="L259" s="37">
        <f>VLOOKUP(A259,[1]诊疗!$E$2:$G$2408,3,0)</f>
        <v>4</v>
      </c>
    </row>
    <row r="260" s="2" customFormat="1" ht="20.1" customHeight="1" spans="1:12">
      <c r="A260" s="61">
        <v>250305002</v>
      </c>
      <c r="B260" s="61" t="s">
        <v>595</v>
      </c>
      <c r="C260" s="61"/>
      <c r="D260" s="61"/>
      <c r="E260" s="62" t="s">
        <v>19</v>
      </c>
      <c r="F260" s="16">
        <v>0</v>
      </c>
      <c r="G260" s="16">
        <v>0</v>
      </c>
      <c r="H260" s="16">
        <v>0</v>
      </c>
      <c r="I260" s="16">
        <v>0</v>
      </c>
      <c r="J260" s="62" t="s">
        <v>425</v>
      </c>
      <c r="K260" s="68" t="s">
        <v>594</v>
      </c>
      <c r="L260" s="37">
        <f>VLOOKUP(A260,[1]诊疗!$E$2:$G$2408,3,0)</f>
        <v>4</v>
      </c>
    </row>
    <row r="261" s="2" customFormat="1" ht="20.1" customHeight="1" spans="1:12">
      <c r="A261" s="15">
        <v>250305005</v>
      </c>
      <c r="B261" s="15" t="s">
        <v>596</v>
      </c>
      <c r="C261" s="15"/>
      <c r="D261" s="15"/>
      <c r="E261" s="16" t="s">
        <v>19</v>
      </c>
      <c r="F261" s="16">
        <v>0</v>
      </c>
      <c r="G261" s="16">
        <v>0</v>
      </c>
      <c r="H261" s="16">
        <v>0</v>
      </c>
      <c r="I261" s="16">
        <v>0</v>
      </c>
      <c r="J261" s="16" t="s">
        <v>425</v>
      </c>
      <c r="K261" s="36" t="s">
        <v>597</v>
      </c>
      <c r="L261" s="37">
        <f>VLOOKUP(A261,[1]诊疗!$E$2:$G$2408,3,0)</f>
        <v>8</v>
      </c>
    </row>
    <row r="262" s="2" customFormat="1" ht="20.1" customHeight="1" spans="1:12">
      <c r="A262" s="15" t="s">
        <v>598</v>
      </c>
      <c r="B262" s="15" t="s">
        <v>599</v>
      </c>
      <c r="C262" s="15"/>
      <c r="D262" s="15"/>
      <c r="E262" s="16" t="s">
        <v>19</v>
      </c>
      <c r="F262" s="16">
        <v>0</v>
      </c>
      <c r="G262" s="16">
        <v>0</v>
      </c>
      <c r="H262" s="16">
        <v>0</v>
      </c>
      <c r="I262" s="16">
        <v>0</v>
      </c>
      <c r="J262" s="16" t="s">
        <v>425</v>
      </c>
      <c r="K262" s="36" t="s">
        <v>600</v>
      </c>
      <c r="L262" s="37">
        <f>VLOOKUP(A262,[1]诊疗!$E$2:$G$2408,3,0)</f>
        <v>5</v>
      </c>
    </row>
    <row r="263" s="2" customFormat="1" ht="20.1" customHeight="1" spans="1:12">
      <c r="A263" s="15" t="s">
        <v>601</v>
      </c>
      <c r="B263" s="15" t="s">
        <v>602</v>
      </c>
      <c r="C263" s="15"/>
      <c r="D263" s="15"/>
      <c r="E263" s="16" t="s">
        <v>383</v>
      </c>
      <c r="F263" s="16">
        <v>0.1</v>
      </c>
      <c r="G263" s="16">
        <v>0.1</v>
      </c>
      <c r="H263" s="16">
        <v>0.05</v>
      </c>
      <c r="I263" s="16">
        <v>0</v>
      </c>
      <c r="J263" s="16" t="s">
        <v>425</v>
      </c>
      <c r="K263" s="36" t="s">
        <v>603</v>
      </c>
      <c r="L263" s="37">
        <f>VLOOKUP(A263,[1]诊疗!$E$2:$G$2408,3,0)</f>
        <v>5</v>
      </c>
    </row>
    <row r="264" s="2" customFormat="1" ht="20.1" customHeight="1" spans="1:12">
      <c r="A264" s="15" t="s">
        <v>604</v>
      </c>
      <c r="B264" s="15" t="s">
        <v>605</v>
      </c>
      <c r="C264" s="15"/>
      <c r="D264" s="15"/>
      <c r="E264" s="16" t="s">
        <v>383</v>
      </c>
      <c r="F264" s="16">
        <v>0.1</v>
      </c>
      <c r="G264" s="16">
        <v>0.1</v>
      </c>
      <c r="H264" s="16">
        <v>0.05</v>
      </c>
      <c r="I264" s="16">
        <v>0</v>
      </c>
      <c r="J264" s="16" t="s">
        <v>425</v>
      </c>
      <c r="K264" s="36" t="s">
        <v>603</v>
      </c>
      <c r="L264" s="37">
        <f>VLOOKUP(A264,[1]诊疗!$E$2:$G$2408,3,0)</f>
        <v>5</v>
      </c>
    </row>
    <row r="265" s="2" customFormat="1" ht="20.1" customHeight="1" spans="1:12">
      <c r="A265" s="15" t="s">
        <v>606</v>
      </c>
      <c r="B265" s="15" t="s">
        <v>607</v>
      </c>
      <c r="C265" s="15"/>
      <c r="D265" s="15"/>
      <c r="E265" s="16" t="s">
        <v>383</v>
      </c>
      <c r="F265" s="16">
        <v>0.1</v>
      </c>
      <c r="G265" s="16">
        <v>0.1</v>
      </c>
      <c r="H265" s="16">
        <v>0.05</v>
      </c>
      <c r="I265" s="16">
        <v>0</v>
      </c>
      <c r="J265" s="16" t="s">
        <v>425</v>
      </c>
      <c r="K265" s="36" t="s">
        <v>603</v>
      </c>
      <c r="L265" s="37">
        <f>VLOOKUP(A265,[1]诊疗!$E$2:$G$2408,3,0)</f>
        <v>5</v>
      </c>
    </row>
    <row r="266" s="2" customFormat="1" ht="20.1" customHeight="1" spans="1:12">
      <c r="A266" s="15" t="s">
        <v>608</v>
      </c>
      <c r="B266" s="15" t="s">
        <v>609</v>
      </c>
      <c r="C266" s="15"/>
      <c r="D266" s="15"/>
      <c r="E266" s="16" t="s">
        <v>383</v>
      </c>
      <c r="F266" s="16">
        <v>0.1</v>
      </c>
      <c r="G266" s="16">
        <v>0.1</v>
      </c>
      <c r="H266" s="16">
        <v>0.05</v>
      </c>
      <c r="I266" s="16">
        <v>0</v>
      </c>
      <c r="J266" s="16" t="s">
        <v>425</v>
      </c>
      <c r="K266" s="36" t="s">
        <v>603</v>
      </c>
      <c r="L266" s="37">
        <f>VLOOKUP(A266,[1]诊疗!$E$2:$G$2408,3,0)</f>
        <v>5</v>
      </c>
    </row>
    <row r="267" s="2" customFormat="1" ht="20.1" customHeight="1" spans="1:12">
      <c r="A267" s="15">
        <v>250305014</v>
      </c>
      <c r="B267" s="15" t="s">
        <v>610</v>
      </c>
      <c r="C267" s="15"/>
      <c r="D267" s="15"/>
      <c r="E267" s="16" t="s">
        <v>19</v>
      </c>
      <c r="F267" s="16">
        <v>0</v>
      </c>
      <c r="G267" s="16">
        <v>0</v>
      </c>
      <c r="H267" s="16">
        <v>0</v>
      </c>
      <c r="I267" s="16">
        <v>0</v>
      </c>
      <c r="J267" s="16" t="s">
        <v>425</v>
      </c>
      <c r="K267" s="36" t="s">
        <v>611</v>
      </c>
      <c r="L267" s="37">
        <f>VLOOKUP(A267,[1]诊疗!$E$2:$G$2408,3,0)</f>
        <v>5</v>
      </c>
    </row>
    <row r="268" s="2" customFormat="1" ht="20.1" customHeight="1" spans="1:12">
      <c r="A268" s="15">
        <v>250305015</v>
      </c>
      <c r="B268" s="15" t="s">
        <v>612</v>
      </c>
      <c r="C268" s="15"/>
      <c r="D268" s="15"/>
      <c r="E268" s="16" t="s">
        <v>19</v>
      </c>
      <c r="F268" s="16">
        <v>0</v>
      </c>
      <c r="G268" s="16">
        <v>0</v>
      </c>
      <c r="H268" s="16">
        <v>0</v>
      </c>
      <c r="I268" s="16">
        <v>0</v>
      </c>
      <c r="J268" s="16" t="s">
        <v>425</v>
      </c>
      <c r="K268" s="36"/>
      <c r="L268" s="37">
        <f>VLOOKUP(A268,[1]诊疗!$E$2:$G$2408,3,0)</f>
        <v>3</v>
      </c>
    </row>
    <row r="269" s="2" customFormat="1" ht="20.1" customHeight="1" spans="1:12">
      <c r="A269" s="15">
        <v>250305016</v>
      </c>
      <c r="B269" s="15" t="s">
        <v>613</v>
      </c>
      <c r="C269" s="15"/>
      <c r="D269" s="15"/>
      <c r="E269" s="16" t="s">
        <v>19</v>
      </c>
      <c r="F269" s="16">
        <v>0</v>
      </c>
      <c r="G269" s="16">
        <v>0</v>
      </c>
      <c r="H269" s="16">
        <v>0</v>
      </c>
      <c r="I269" s="16">
        <v>0</v>
      </c>
      <c r="J269" s="16" t="s">
        <v>425</v>
      </c>
      <c r="K269" s="36"/>
      <c r="L269" s="37">
        <f>VLOOKUP(A269,[1]诊疗!$E$2:$G$2408,3,0)</f>
        <v>5</v>
      </c>
    </row>
    <row r="270" s="2" customFormat="1" ht="20.1" customHeight="1" spans="1:12">
      <c r="A270" s="15">
        <v>250305017</v>
      </c>
      <c r="B270" s="15" t="s">
        <v>614</v>
      </c>
      <c r="C270" s="15"/>
      <c r="D270" s="15"/>
      <c r="E270" s="16" t="s">
        <v>19</v>
      </c>
      <c r="F270" s="16">
        <v>0</v>
      </c>
      <c r="G270" s="16">
        <v>0</v>
      </c>
      <c r="H270" s="16">
        <v>0</v>
      </c>
      <c r="I270" s="16">
        <v>0</v>
      </c>
      <c r="J270" s="16" t="s">
        <v>425</v>
      </c>
      <c r="K270" s="36"/>
      <c r="L270" s="37">
        <f>VLOOKUP(A270,[1]诊疗!$E$2:$G$2408,3,0)</f>
        <v>10</v>
      </c>
    </row>
    <row r="271" s="2" customFormat="1" ht="20.1" customHeight="1" spans="1:12">
      <c r="A271" s="15">
        <v>250305023</v>
      </c>
      <c r="B271" s="15" t="s">
        <v>615</v>
      </c>
      <c r="C271" s="15" t="s">
        <v>616</v>
      </c>
      <c r="D271" s="15"/>
      <c r="E271" s="16" t="s">
        <v>19</v>
      </c>
      <c r="F271" s="16">
        <v>0</v>
      </c>
      <c r="G271" s="16">
        <v>0</v>
      </c>
      <c r="H271" s="16">
        <v>0</v>
      </c>
      <c r="I271" s="16">
        <v>0</v>
      </c>
      <c r="J271" s="16" t="s">
        <v>425</v>
      </c>
      <c r="K271" s="36"/>
      <c r="L271" s="37">
        <f>VLOOKUP(A271,[1]诊疗!$E$2:$G$2408,3,0)</f>
        <v>30</v>
      </c>
    </row>
    <row r="272" s="2" customFormat="1" ht="20.1" customHeight="1" spans="1:12">
      <c r="A272" s="15">
        <v>250305024</v>
      </c>
      <c r="B272" s="15" t="s">
        <v>617</v>
      </c>
      <c r="C272" s="15"/>
      <c r="D272" s="15"/>
      <c r="E272" s="16" t="s">
        <v>19</v>
      </c>
      <c r="F272" s="16">
        <v>0</v>
      </c>
      <c r="G272" s="16">
        <v>0</v>
      </c>
      <c r="H272" s="16">
        <v>0</v>
      </c>
      <c r="I272" s="16">
        <v>0</v>
      </c>
      <c r="J272" s="16" t="s">
        <v>425</v>
      </c>
      <c r="K272" s="36"/>
      <c r="L272" s="37">
        <f>VLOOKUP(A272,[1]诊疗!$E$2:$G$2408,3,0)</f>
        <v>3</v>
      </c>
    </row>
    <row r="273" s="2" customFormat="1" ht="20.1" customHeight="1" spans="1:12">
      <c r="A273" s="15">
        <v>250305027</v>
      </c>
      <c r="B273" s="15" t="s">
        <v>618</v>
      </c>
      <c r="C273" s="15"/>
      <c r="D273" s="15"/>
      <c r="E273" s="16" t="s">
        <v>14</v>
      </c>
      <c r="F273" s="16">
        <v>0.1</v>
      </c>
      <c r="G273" s="16">
        <v>0.1</v>
      </c>
      <c r="H273" s="16">
        <v>0.05</v>
      </c>
      <c r="I273" s="16">
        <v>0</v>
      </c>
      <c r="J273" s="16" t="s">
        <v>16</v>
      </c>
      <c r="K273" s="36" t="s">
        <v>619</v>
      </c>
      <c r="L273" s="37">
        <f>VLOOKUP(A273,[1]诊疗!$E$2:$G$2408,3,0)</f>
        <v>46</v>
      </c>
    </row>
    <row r="274" s="2" customFormat="1" ht="20.1" customHeight="1" spans="1:12">
      <c r="A274" s="15" t="s">
        <v>620</v>
      </c>
      <c r="B274" s="15" t="s">
        <v>621</v>
      </c>
      <c r="C274" s="15"/>
      <c r="D274" s="15"/>
      <c r="E274" s="16" t="s">
        <v>19</v>
      </c>
      <c r="F274" s="16">
        <v>0</v>
      </c>
      <c r="G274" s="16">
        <v>0</v>
      </c>
      <c r="H274" s="16">
        <v>0</v>
      </c>
      <c r="I274" s="16">
        <v>0</v>
      </c>
      <c r="J274" s="16" t="s">
        <v>425</v>
      </c>
      <c r="K274" s="36" t="s">
        <v>611</v>
      </c>
      <c r="L274" s="37">
        <f>VLOOKUP(A274,[1]诊疗!$E$2:$G$2408,3,0)</f>
        <v>5</v>
      </c>
    </row>
    <row r="275" s="2" customFormat="1" ht="20.1" customHeight="1" spans="1:12">
      <c r="A275" s="15" t="s">
        <v>622</v>
      </c>
      <c r="B275" s="15" t="s">
        <v>623</v>
      </c>
      <c r="C275" s="15"/>
      <c r="D275" s="15"/>
      <c r="E275" s="16" t="s">
        <v>14</v>
      </c>
      <c r="F275" s="16">
        <v>0.1</v>
      </c>
      <c r="G275" s="16">
        <v>0.1</v>
      </c>
      <c r="H275" s="16">
        <v>0.05</v>
      </c>
      <c r="I275" s="16">
        <v>0.1</v>
      </c>
      <c r="J275" s="16" t="s">
        <v>425</v>
      </c>
      <c r="K275" s="36" t="s">
        <v>624</v>
      </c>
      <c r="L275" s="37">
        <f>VLOOKUP(A275,[1]诊疗!$E$2:$G$2408,3,0)</f>
        <v>20</v>
      </c>
    </row>
    <row r="276" s="2" customFormat="1" ht="20.1" customHeight="1" spans="1:12">
      <c r="A276" s="15" t="s">
        <v>625</v>
      </c>
      <c r="B276" s="15" t="s">
        <v>623</v>
      </c>
      <c r="C276" s="15"/>
      <c r="D276" s="15"/>
      <c r="E276" s="16" t="s">
        <v>19</v>
      </c>
      <c r="F276" s="16">
        <v>0</v>
      </c>
      <c r="G276" s="16">
        <v>0</v>
      </c>
      <c r="H276" s="16">
        <v>0</v>
      </c>
      <c r="I276" s="16">
        <v>0</v>
      </c>
      <c r="J276" s="16" t="s">
        <v>425</v>
      </c>
      <c r="K276" s="36" t="s">
        <v>611</v>
      </c>
      <c r="L276" s="37">
        <f>VLOOKUP(A276,[1]诊疗!$E$2:$G$2408,3,0)</f>
        <v>5</v>
      </c>
    </row>
    <row r="277" s="2" customFormat="1" ht="20.1" customHeight="1" spans="1:12">
      <c r="A277" s="15" t="s">
        <v>626</v>
      </c>
      <c r="B277" s="15" t="s">
        <v>627</v>
      </c>
      <c r="C277" s="15"/>
      <c r="D277" s="15"/>
      <c r="E277" s="16" t="s">
        <v>19</v>
      </c>
      <c r="F277" s="16">
        <v>0</v>
      </c>
      <c r="G277" s="16">
        <v>0</v>
      </c>
      <c r="H277" s="16">
        <v>0</v>
      </c>
      <c r="I277" s="16">
        <v>0</v>
      </c>
      <c r="J277" s="16" t="s">
        <v>425</v>
      </c>
      <c r="K277" s="36" t="s">
        <v>611</v>
      </c>
      <c r="L277" s="37">
        <f>VLOOKUP(A277,[1]诊疗!$E$2:$G$2408,3,0)</f>
        <v>5</v>
      </c>
    </row>
    <row r="278" s="2" customFormat="1" ht="20.1" customHeight="1" spans="1:12">
      <c r="A278" s="15">
        <v>250306007</v>
      </c>
      <c r="B278" s="15" t="s">
        <v>628</v>
      </c>
      <c r="C278" s="15"/>
      <c r="D278" s="15"/>
      <c r="E278" s="16" t="s">
        <v>14</v>
      </c>
      <c r="F278" s="16">
        <v>0.1</v>
      </c>
      <c r="G278" s="16">
        <v>0.1</v>
      </c>
      <c r="H278" s="16">
        <v>0.05</v>
      </c>
      <c r="I278" s="16">
        <v>0.1</v>
      </c>
      <c r="J278" s="16" t="s">
        <v>425</v>
      </c>
      <c r="K278" s="36" t="s">
        <v>611</v>
      </c>
      <c r="L278" s="37">
        <f>VLOOKUP(A278,[1]诊疗!$E$2:$G$2408,3,0)</f>
        <v>10</v>
      </c>
    </row>
    <row r="279" s="2" customFormat="1" ht="20.1" customHeight="1" spans="1:12">
      <c r="A279" s="15" t="s">
        <v>629</v>
      </c>
      <c r="B279" s="15" t="s">
        <v>630</v>
      </c>
      <c r="C279" s="15"/>
      <c r="D279" s="15"/>
      <c r="E279" s="16" t="s">
        <v>14</v>
      </c>
      <c r="F279" s="16">
        <v>0.1</v>
      </c>
      <c r="G279" s="16">
        <v>0.1</v>
      </c>
      <c r="H279" s="16">
        <v>0.05</v>
      </c>
      <c r="I279" s="16">
        <v>0.1</v>
      </c>
      <c r="J279" s="16" t="s">
        <v>425</v>
      </c>
      <c r="K279" s="36" t="s">
        <v>631</v>
      </c>
      <c r="L279" s="37">
        <f>VLOOKUP(A279,[1]诊疗!$E$2:$G$2408,3,0)</f>
        <v>80</v>
      </c>
    </row>
    <row r="280" s="2" customFormat="1" ht="20.1" customHeight="1" spans="1:12">
      <c r="A280" s="15" t="s">
        <v>632</v>
      </c>
      <c r="B280" s="15" t="s">
        <v>630</v>
      </c>
      <c r="C280" s="15"/>
      <c r="D280" s="15"/>
      <c r="E280" s="16" t="s">
        <v>14</v>
      </c>
      <c r="F280" s="16">
        <v>0.1</v>
      </c>
      <c r="G280" s="16">
        <v>0.1</v>
      </c>
      <c r="H280" s="16">
        <v>0.05</v>
      </c>
      <c r="I280" s="16">
        <v>0.1</v>
      </c>
      <c r="J280" s="16" t="s">
        <v>425</v>
      </c>
      <c r="K280" s="36" t="s">
        <v>633</v>
      </c>
      <c r="L280" s="37">
        <f>VLOOKUP(A280,[1]诊疗!$E$2:$G$2408,3,0)</f>
        <v>70</v>
      </c>
    </row>
    <row r="281" s="2" customFormat="1" ht="20.1" customHeight="1" spans="1:12">
      <c r="A281" s="15">
        <v>250306014</v>
      </c>
      <c r="B281" s="15" t="s">
        <v>634</v>
      </c>
      <c r="C281" s="15"/>
      <c r="D281" s="15"/>
      <c r="E281" s="16" t="s">
        <v>19</v>
      </c>
      <c r="F281" s="16">
        <v>0</v>
      </c>
      <c r="G281" s="16">
        <v>0</v>
      </c>
      <c r="H281" s="16">
        <v>0</v>
      </c>
      <c r="I281" s="16">
        <v>0</v>
      </c>
      <c r="J281" s="16" t="s">
        <v>425</v>
      </c>
      <c r="K281" s="36" t="s">
        <v>635</v>
      </c>
      <c r="L281" s="37">
        <f>VLOOKUP(A281,[1]诊疗!$E$2:$G$2408,3,0)</f>
        <v>25</v>
      </c>
    </row>
    <row r="282" s="2" customFormat="1" ht="20.1" customHeight="1" spans="1:12">
      <c r="A282" s="15">
        <v>250307001</v>
      </c>
      <c r="B282" s="15" t="s">
        <v>636</v>
      </c>
      <c r="C282" s="15" t="s">
        <v>637</v>
      </c>
      <c r="D282" s="15"/>
      <c r="E282" s="16" t="s">
        <v>19</v>
      </c>
      <c r="F282" s="16">
        <v>0</v>
      </c>
      <c r="G282" s="16">
        <v>0</v>
      </c>
      <c r="H282" s="16">
        <v>0</v>
      </c>
      <c r="I282" s="16">
        <v>0</v>
      </c>
      <c r="J282" s="16" t="s">
        <v>425</v>
      </c>
      <c r="K282" s="36" t="s">
        <v>638</v>
      </c>
      <c r="L282" s="37">
        <f>VLOOKUP(A282,[1]诊疗!$E$2:$G$2408,3,0)</f>
        <v>4</v>
      </c>
    </row>
    <row r="283" s="2" customFormat="1" ht="20.1" customHeight="1" spans="1:12">
      <c r="A283" s="15">
        <v>250307002</v>
      </c>
      <c r="B283" s="15" t="s">
        <v>639</v>
      </c>
      <c r="C283" s="15" t="s">
        <v>640</v>
      </c>
      <c r="D283" s="15"/>
      <c r="E283" s="16" t="s">
        <v>19</v>
      </c>
      <c r="F283" s="16">
        <v>0</v>
      </c>
      <c r="G283" s="16">
        <v>0</v>
      </c>
      <c r="H283" s="16">
        <v>0</v>
      </c>
      <c r="I283" s="16">
        <v>0</v>
      </c>
      <c r="J283" s="16" t="s">
        <v>425</v>
      </c>
      <c r="K283" s="36" t="s">
        <v>641</v>
      </c>
      <c r="L283" s="37">
        <f>VLOOKUP(A283,[1]诊疗!$E$2:$G$2408,3,0)</f>
        <v>4</v>
      </c>
    </row>
    <row r="284" s="2" customFormat="1" ht="20.1" customHeight="1" spans="1:12">
      <c r="A284" s="15">
        <v>250307005</v>
      </c>
      <c r="B284" s="15" t="s">
        <v>642</v>
      </c>
      <c r="C284" s="15"/>
      <c r="D284" s="15"/>
      <c r="E284" s="16" t="s">
        <v>19</v>
      </c>
      <c r="F284" s="16">
        <v>0</v>
      </c>
      <c r="G284" s="16">
        <v>0</v>
      </c>
      <c r="H284" s="16">
        <v>0</v>
      </c>
      <c r="I284" s="16">
        <v>0</v>
      </c>
      <c r="J284" s="16" t="s">
        <v>425</v>
      </c>
      <c r="K284" s="36"/>
      <c r="L284" s="37">
        <f>VLOOKUP(A284,[1]诊疗!$E$2:$G$2408,3,0)</f>
        <v>3</v>
      </c>
    </row>
    <row r="285" s="2" customFormat="1" ht="20.1" customHeight="1" spans="1:12">
      <c r="A285" s="15">
        <v>250307009</v>
      </c>
      <c r="B285" s="15" t="s">
        <v>643</v>
      </c>
      <c r="C285" s="15" t="s">
        <v>640</v>
      </c>
      <c r="D285" s="15"/>
      <c r="E285" s="16" t="s">
        <v>19</v>
      </c>
      <c r="F285" s="16">
        <v>0</v>
      </c>
      <c r="G285" s="16">
        <v>0</v>
      </c>
      <c r="H285" s="16">
        <v>0</v>
      </c>
      <c r="I285" s="16">
        <v>0</v>
      </c>
      <c r="J285" s="16" t="s">
        <v>425</v>
      </c>
      <c r="K285" s="36" t="s">
        <v>644</v>
      </c>
      <c r="L285" s="37">
        <f>VLOOKUP(A285,[1]诊疗!$E$2:$G$2408,3,0)</f>
        <v>15</v>
      </c>
    </row>
    <row r="286" s="2" customFormat="1" ht="20.1" customHeight="1" spans="1:12">
      <c r="A286" s="15">
        <v>250307012</v>
      </c>
      <c r="B286" s="15" t="s">
        <v>645</v>
      </c>
      <c r="C286" s="15"/>
      <c r="D286" s="15"/>
      <c r="E286" s="16" t="s">
        <v>19</v>
      </c>
      <c r="F286" s="16">
        <v>0</v>
      </c>
      <c r="G286" s="16">
        <v>0</v>
      </c>
      <c r="H286" s="16">
        <v>0</v>
      </c>
      <c r="I286" s="16">
        <v>0</v>
      </c>
      <c r="J286" s="16" t="s">
        <v>425</v>
      </c>
      <c r="K286" s="36"/>
      <c r="L286" s="37">
        <f>VLOOKUP(A286,[1]诊疗!$E$2:$G$2408,3,0)</f>
        <v>3</v>
      </c>
    </row>
    <row r="287" s="2" customFormat="1" ht="20.1" customHeight="1" spans="1:12">
      <c r="A287" s="15">
        <v>250307024</v>
      </c>
      <c r="B287" s="15" t="s">
        <v>646</v>
      </c>
      <c r="C287" s="15"/>
      <c r="D287" s="15"/>
      <c r="E287" s="16" t="s">
        <v>19</v>
      </c>
      <c r="F287" s="16">
        <v>0</v>
      </c>
      <c r="G287" s="16">
        <v>0</v>
      </c>
      <c r="H287" s="16">
        <v>0</v>
      </c>
      <c r="I287" s="16">
        <v>0</v>
      </c>
      <c r="J287" s="16" t="s">
        <v>425</v>
      </c>
      <c r="K287" s="36"/>
      <c r="L287" s="37">
        <f>VLOOKUP(A287,[1]诊疗!$E$2:$G$2408,3,0)</f>
        <v>2</v>
      </c>
    </row>
    <row r="288" s="2" customFormat="1" ht="20.1" customHeight="1" spans="1:12">
      <c r="A288" s="15">
        <v>250307028</v>
      </c>
      <c r="B288" s="15" t="s">
        <v>647</v>
      </c>
      <c r="C288" s="15"/>
      <c r="D288" s="15"/>
      <c r="E288" s="16" t="s">
        <v>55</v>
      </c>
      <c r="F288" s="16">
        <v>1</v>
      </c>
      <c r="G288" s="16">
        <v>1</v>
      </c>
      <c r="H288" s="16">
        <v>0</v>
      </c>
      <c r="I288" s="16">
        <v>1</v>
      </c>
      <c r="J288" s="16" t="s">
        <v>425</v>
      </c>
      <c r="K288" s="36"/>
      <c r="L288" s="37">
        <f>VLOOKUP(A288,[1]诊疗!$E$2:$G$2408,3,0)</f>
        <v>15</v>
      </c>
    </row>
    <row r="289" s="2" customFormat="1" ht="20.1" customHeight="1" spans="1:12">
      <c r="A289" s="15">
        <v>250307032</v>
      </c>
      <c r="B289" s="15" t="s">
        <v>648</v>
      </c>
      <c r="C289" s="15"/>
      <c r="D289" s="15"/>
      <c r="E289" s="19" t="s">
        <v>14</v>
      </c>
      <c r="F289" s="16">
        <v>0.2</v>
      </c>
      <c r="G289" s="16">
        <v>0.2</v>
      </c>
      <c r="H289" s="16">
        <v>0.05</v>
      </c>
      <c r="I289" s="16">
        <v>0.2</v>
      </c>
      <c r="J289" s="16" t="s">
        <v>425</v>
      </c>
      <c r="K289" s="36"/>
      <c r="L289" s="37">
        <f>VLOOKUP(A289,[1]诊疗!$E$2:$G$2408,3,0)</f>
        <v>135</v>
      </c>
    </row>
    <row r="290" s="2" customFormat="1" ht="20.1" customHeight="1" spans="1:12">
      <c r="A290" s="15">
        <v>250308004</v>
      </c>
      <c r="B290" s="15" t="s">
        <v>649</v>
      </c>
      <c r="C290" s="15" t="s">
        <v>650</v>
      </c>
      <c r="D290" s="15"/>
      <c r="E290" s="16" t="s">
        <v>19</v>
      </c>
      <c r="F290" s="16">
        <v>0</v>
      </c>
      <c r="G290" s="16">
        <v>0</v>
      </c>
      <c r="H290" s="16">
        <v>0</v>
      </c>
      <c r="I290" s="16">
        <v>0</v>
      </c>
      <c r="J290" s="16" t="s">
        <v>425</v>
      </c>
      <c r="K290" s="36" t="s">
        <v>651</v>
      </c>
      <c r="L290" s="37">
        <f>VLOOKUP(A290,[1]诊疗!$E$2:$G$2408,3,0)</f>
        <v>6</v>
      </c>
    </row>
    <row r="291" s="2" customFormat="1" ht="20.1" customHeight="1" spans="1:12">
      <c r="A291" s="15">
        <v>250308007</v>
      </c>
      <c r="B291" s="15" t="s">
        <v>652</v>
      </c>
      <c r="C291" s="15"/>
      <c r="D291" s="15"/>
      <c r="E291" s="16" t="s">
        <v>19</v>
      </c>
      <c r="F291" s="16">
        <v>0</v>
      </c>
      <c r="G291" s="16">
        <v>0</v>
      </c>
      <c r="H291" s="16">
        <v>0</v>
      </c>
      <c r="I291" s="16">
        <v>0</v>
      </c>
      <c r="J291" s="16" t="s">
        <v>425</v>
      </c>
      <c r="K291" s="36"/>
      <c r="L291" s="37">
        <f>VLOOKUP(A291,[1]诊疗!$E$2:$G$2408,3,0)</f>
        <v>20</v>
      </c>
    </row>
    <row r="292" s="2" customFormat="1" ht="20.1" customHeight="1" spans="1:12">
      <c r="A292" s="15" t="s">
        <v>653</v>
      </c>
      <c r="B292" s="15" t="s">
        <v>654</v>
      </c>
      <c r="C292" s="15"/>
      <c r="D292" s="15"/>
      <c r="E292" s="16" t="s">
        <v>14</v>
      </c>
      <c r="F292" s="16">
        <v>0.1</v>
      </c>
      <c r="G292" s="16">
        <v>0.1</v>
      </c>
      <c r="H292" s="16">
        <v>0.05</v>
      </c>
      <c r="I292" s="16">
        <v>0.1</v>
      </c>
      <c r="J292" s="16" t="s">
        <v>425</v>
      </c>
      <c r="K292" s="36" t="s">
        <v>569</v>
      </c>
      <c r="L292" s="37">
        <f>VLOOKUP(A292,[1]诊疗!$E$2:$G$2408,3,0)</f>
        <v>40</v>
      </c>
    </row>
    <row r="293" s="2" customFormat="1" ht="20.1" customHeight="1" spans="1:12">
      <c r="A293" s="15">
        <v>250309004</v>
      </c>
      <c r="B293" s="15" t="s">
        <v>655</v>
      </c>
      <c r="C293" s="15" t="s">
        <v>656</v>
      </c>
      <c r="D293" s="15"/>
      <c r="E293" s="16" t="s">
        <v>55</v>
      </c>
      <c r="F293" s="16">
        <v>1</v>
      </c>
      <c r="G293" s="16">
        <v>1</v>
      </c>
      <c r="H293" s="16">
        <v>1</v>
      </c>
      <c r="I293" s="16">
        <v>1</v>
      </c>
      <c r="J293" s="16" t="s">
        <v>657</v>
      </c>
      <c r="K293" s="36" t="s">
        <v>569</v>
      </c>
      <c r="L293" s="37">
        <f>VLOOKUP(A293,[1]诊疗!$E$2:$G$2408,3,0)</f>
        <v>40</v>
      </c>
    </row>
    <row r="294" s="2" customFormat="1" ht="20.1" customHeight="1" spans="1:12">
      <c r="A294" s="15">
        <v>250309005</v>
      </c>
      <c r="B294" s="15" t="s">
        <v>658</v>
      </c>
      <c r="C294" s="15"/>
      <c r="D294" s="15"/>
      <c r="E294" s="16" t="s">
        <v>19</v>
      </c>
      <c r="F294" s="16">
        <v>0</v>
      </c>
      <c r="G294" s="16">
        <v>0</v>
      </c>
      <c r="H294" s="16">
        <v>0</v>
      </c>
      <c r="I294" s="16">
        <v>0</v>
      </c>
      <c r="J294" s="16" t="s">
        <v>659</v>
      </c>
      <c r="K294" s="36" t="s">
        <v>660</v>
      </c>
      <c r="L294" s="37">
        <f>VLOOKUP(A294,[1]诊疗!$E$2:$G$2408,3,0)</f>
        <v>20</v>
      </c>
    </row>
    <row r="295" s="2" customFormat="1" ht="20.1" customHeight="1" spans="1:12">
      <c r="A295" s="15" t="s">
        <v>661</v>
      </c>
      <c r="B295" s="15" t="s">
        <v>658</v>
      </c>
      <c r="C295" s="15"/>
      <c r="D295" s="15"/>
      <c r="E295" s="16" t="s">
        <v>14</v>
      </c>
      <c r="F295" s="16">
        <v>0.1</v>
      </c>
      <c r="G295" s="16">
        <v>0.1</v>
      </c>
      <c r="H295" s="16">
        <v>0.05</v>
      </c>
      <c r="I295" s="16">
        <v>0.1</v>
      </c>
      <c r="J295" s="16" t="s">
        <v>659</v>
      </c>
      <c r="K295" s="36" t="s">
        <v>662</v>
      </c>
      <c r="L295" s="37">
        <f>VLOOKUP(A295,[1]诊疗!$E$2:$G$2408,3,0)</f>
        <v>100</v>
      </c>
    </row>
    <row r="296" s="2" customFormat="1" ht="20.1" customHeight="1" spans="1:12">
      <c r="A296" s="15">
        <v>250309007</v>
      </c>
      <c r="B296" s="15" t="s">
        <v>663</v>
      </c>
      <c r="C296" s="15"/>
      <c r="D296" s="15"/>
      <c r="E296" s="16" t="s">
        <v>55</v>
      </c>
      <c r="F296" s="16">
        <v>1</v>
      </c>
      <c r="G296" s="16">
        <v>1</v>
      </c>
      <c r="H296" s="16">
        <v>1</v>
      </c>
      <c r="I296" s="16">
        <v>1</v>
      </c>
      <c r="J296" s="16" t="s">
        <v>664</v>
      </c>
      <c r="K296" s="36"/>
      <c r="L296" s="37">
        <f>VLOOKUP(A296,[1]诊疗!$E$2:$G$2408,3,0)</f>
        <v>15</v>
      </c>
    </row>
    <row r="297" s="2" customFormat="1" ht="20.1" customHeight="1" spans="1:12">
      <c r="A297" s="15">
        <v>250309010</v>
      </c>
      <c r="B297" s="15" t="s">
        <v>665</v>
      </c>
      <c r="C297" s="15"/>
      <c r="D297" s="15"/>
      <c r="E297" s="16" t="s">
        <v>14</v>
      </c>
      <c r="F297" s="16">
        <v>0.2</v>
      </c>
      <c r="G297" s="16">
        <v>0.2</v>
      </c>
      <c r="H297" s="16">
        <v>0.05</v>
      </c>
      <c r="I297" s="16">
        <v>0.2</v>
      </c>
      <c r="J297" s="16" t="s">
        <v>425</v>
      </c>
      <c r="K297" s="59" t="s">
        <v>569</v>
      </c>
      <c r="L297" s="37">
        <f>VLOOKUP(A297,[1]诊疗!$E$2:$G$2408,3,0)</f>
        <v>250</v>
      </c>
    </row>
    <row r="298" s="2" customFormat="1" ht="20.1" customHeight="1" spans="1:12">
      <c r="A298" s="15" t="s">
        <v>666</v>
      </c>
      <c r="B298" s="15" t="s">
        <v>667</v>
      </c>
      <c r="C298" s="15"/>
      <c r="D298" s="15"/>
      <c r="E298" s="16" t="s">
        <v>14</v>
      </c>
      <c r="F298" s="16">
        <v>0.1</v>
      </c>
      <c r="G298" s="16">
        <v>0.1</v>
      </c>
      <c r="H298" s="16">
        <v>0.05</v>
      </c>
      <c r="I298" s="16">
        <v>0.1</v>
      </c>
      <c r="J298" s="16" t="s">
        <v>425</v>
      </c>
      <c r="K298" s="36" t="s">
        <v>668</v>
      </c>
      <c r="L298" s="37">
        <f>VLOOKUP(A298,[1]诊疗!$E$2:$G$2408,3,0)</f>
        <v>40</v>
      </c>
    </row>
    <row r="299" s="2" customFormat="1" ht="20.1" customHeight="1" spans="1:12">
      <c r="A299" s="15" t="s">
        <v>669</v>
      </c>
      <c r="B299" s="15" t="s">
        <v>670</v>
      </c>
      <c r="C299" s="15"/>
      <c r="D299" s="15"/>
      <c r="E299" s="16" t="s">
        <v>14</v>
      </c>
      <c r="F299" s="16">
        <v>0.1</v>
      </c>
      <c r="G299" s="16">
        <v>0.1</v>
      </c>
      <c r="H299" s="16">
        <v>0.05</v>
      </c>
      <c r="I299" s="16">
        <v>0.1</v>
      </c>
      <c r="J299" s="16" t="s">
        <v>425</v>
      </c>
      <c r="K299" s="36" t="s">
        <v>668</v>
      </c>
      <c r="L299" s="37">
        <f>VLOOKUP(A299,[1]诊疗!$E$2:$G$2408,3,0)</f>
        <v>45</v>
      </c>
    </row>
    <row r="300" s="2" customFormat="1" ht="20.1" customHeight="1" spans="1:12">
      <c r="A300" s="15" t="s">
        <v>671</v>
      </c>
      <c r="B300" s="15" t="s">
        <v>672</v>
      </c>
      <c r="C300" s="15"/>
      <c r="D300" s="15"/>
      <c r="E300" s="16" t="s">
        <v>14</v>
      </c>
      <c r="F300" s="16">
        <v>0.1</v>
      </c>
      <c r="G300" s="16">
        <v>0.1</v>
      </c>
      <c r="H300" s="16">
        <v>0.05</v>
      </c>
      <c r="I300" s="16">
        <v>0.1</v>
      </c>
      <c r="J300" s="16" t="s">
        <v>425</v>
      </c>
      <c r="K300" s="36" t="s">
        <v>668</v>
      </c>
      <c r="L300" s="37">
        <f>VLOOKUP(A300,[1]诊疗!$E$2:$G$2408,3,0)</f>
        <v>60</v>
      </c>
    </row>
    <row r="301" s="2" customFormat="1" ht="20.1" customHeight="1" spans="1:12">
      <c r="A301" s="15" t="s">
        <v>673</v>
      </c>
      <c r="B301" s="15" t="s">
        <v>674</v>
      </c>
      <c r="C301" s="15"/>
      <c r="D301" s="15"/>
      <c r="E301" s="16" t="s">
        <v>14</v>
      </c>
      <c r="F301" s="16">
        <v>0.1</v>
      </c>
      <c r="G301" s="16">
        <v>0.1</v>
      </c>
      <c r="H301" s="16">
        <v>0.05</v>
      </c>
      <c r="I301" s="16">
        <v>0.1</v>
      </c>
      <c r="J301" s="16" t="s">
        <v>425</v>
      </c>
      <c r="K301" s="36" t="s">
        <v>668</v>
      </c>
      <c r="L301" s="37">
        <f>VLOOKUP(A301,[1]诊疗!$E$2:$G$2408,3,0)</f>
        <v>40</v>
      </c>
    </row>
    <row r="302" s="2" customFormat="1" ht="20.1" customHeight="1" spans="1:12">
      <c r="A302" s="15" t="s">
        <v>675</v>
      </c>
      <c r="B302" s="15" t="s">
        <v>676</v>
      </c>
      <c r="C302" s="15"/>
      <c r="D302" s="15"/>
      <c r="E302" s="16" t="s">
        <v>14</v>
      </c>
      <c r="F302" s="16">
        <v>0.1</v>
      </c>
      <c r="G302" s="16">
        <v>0.1</v>
      </c>
      <c r="H302" s="16">
        <v>0.05</v>
      </c>
      <c r="I302" s="16">
        <v>0.1</v>
      </c>
      <c r="J302" s="16" t="s">
        <v>425</v>
      </c>
      <c r="K302" s="36" t="s">
        <v>668</v>
      </c>
      <c r="L302" s="37">
        <f>VLOOKUP(A302,[1]诊疗!$E$2:$G$2408,3,0)</f>
        <v>40</v>
      </c>
    </row>
    <row r="303" s="2" customFormat="1" ht="20.1" customHeight="1" spans="1:12">
      <c r="A303" s="15" t="s">
        <v>677</v>
      </c>
      <c r="B303" s="15" t="s">
        <v>678</v>
      </c>
      <c r="C303" s="15"/>
      <c r="D303" s="15"/>
      <c r="E303" s="16" t="s">
        <v>14</v>
      </c>
      <c r="F303" s="16">
        <v>0.1</v>
      </c>
      <c r="G303" s="16">
        <v>0.1</v>
      </c>
      <c r="H303" s="16">
        <v>0.05</v>
      </c>
      <c r="I303" s="16">
        <v>0.1</v>
      </c>
      <c r="J303" s="16" t="s">
        <v>425</v>
      </c>
      <c r="K303" s="36" t="s">
        <v>668</v>
      </c>
      <c r="L303" s="37">
        <f>VLOOKUP(A303,[1]诊疗!$E$2:$G$2408,3,0)</f>
        <v>60</v>
      </c>
    </row>
    <row r="304" s="2" customFormat="1" ht="20.1" customHeight="1" spans="1:12">
      <c r="A304" s="15" t="s">
        <v>679</v>
      </c>
      <c r="B304" s="15" t="s">
        <v>680</v>
      </c>
      <c r="C304" s="15"/>
      <c r="D304" s="15"/>
      <c r="E304" s="16" t="s">
        <v>14</v>
      </c>
      <c r="F304" s="16">
        <v>0.1</v>
      </c>
      <c r="G304" s="16">
        <v>0.1</v>
      </c>
      <c r="H304" s="16">
        <v>0.05</v>
      </c>
      <c r="I304" s="16">
        <v>0.1</v>
      </c>
      <c r="J304" s="16" t="s">
        <v>425</v>
      </c>
      <c r="K304" s="36" t="s">
        <v>668</v>
      </c>
      <c r="L304" s="37">
        <f>VLOOKUP(A304,[1]诊疗!$E$2:$G$2408,3,0)</f>
        <v>40</v>
      </c>
    </row>
    <row r="305" s="2" customFormat="1" ht="20.1" customHeight="1" spans="1:12">
      <c r="A305" s="15" t="s">
        <v>681</v>
      </c>
      <c r="B305" s="15" t="s">
        <v>682</v>
      </c>
      <c r="C305" s="15"/>
      <c r="D305" s="15"/>
      <c r="E305" s="16" t="s">
        <v>14</v>
      </c>
      <c r="F305" s="16">
        <v>0.1</v>
      </c>
      <c r="G305" s="16">
        <v>0.1</v>
      </c>
      <c r="H305" s="16">
        <v>0.05</v>
      </c>
      <c r="I305" s="16">
        <v>0.1</v>
      </c>
      <c r="J305" s="16" t="s">
        <v>425</v>
      </c>
      <c r="K305" s="36" t="s">
        <v>668</v>
      </c>
      <c r="L305" s="37">
        <f>VLOOKUP(A305,[1]诊疗!$E$2:$G$2408,3,0)</f>
        <v>40</v>
      </c>
    </row>
    <row r="306" s="2" customFormat="1" ht="20.1" customHeight="1" spans="1:12">
      <c r="A306" s="15" t="s">
        <v>683</v>
      </c>
      <c r="B306" s="15" t="s">
        <v>684</v>
      </c>
      <c r="C306" s="15"/>
      <c r="D306" s="15"/>
      <c r="E306" s="16" t="s">
        <v>14</v>
      </c>
      <c r="F306" s="16">
        <v>0.1</v>
      </c>
      <c r="G306" s="16">
        <v>0.1</v>
      </c>
      <c r="H306" s="16">
        <v>0.05</v>
      </c>
      <c r="I306" s="16">
        <v>0.1</v>
      </c>
      <c r="J306" s="16" t="s">
        <v>425</v>
      </c>
      <c r="K306" s="36" t="s">
        <v>668</v>
      </c>
      <c r="L306" s="37">
        <f>VLOOKUP(A306,[1]诊疗!$E$2:$G$2408,3,0)</f>
        <v>40</v>
      </c>
    </row>
    <row r="307" s="2" customFormat="1" ht="20.1" customHeight="1" spans="1:12">
      <c r="A307" s="15" t="s">
        <v>685</v>
      </c>
      <c r="B307" s="15" t="s">
        <v>686</v>
      </c>
      <c r="C307" s="15"/>
      <c r="D307" s="15"/>
      <c r="E307" s="16" t="s">
        <v>14</v>
      </c>
      <c r="F307" s="16">
        <v>0.1</v>
      </c>
      <c r="G307" s="16">
        <v>0.1</v>
      </c>
      <c r="H307" s="16">
        <v>0.05</v>
      </c>
      <c r="I307" s="16">
        <v>0.1</v>
      </c>
      <c r="J307" s="16" t="s">
        <v>425</v>
      </c>
      <c r="K307" s="36" t="s">
        <v>668</v>
      </c>
      <c r="L307" s="37">
        <f>VLOOKUP(A307,[1]诊疗!$E$2:$G$2408,3,0)</f>
        <v>40</v>
      </c>
    </row>
    <row r="308" s="2" customFormat="1" ht="20.1" customHeight="1" spans="1:12">
      <c r="A308" s="15" t="s">
        <v>687</v>
      </c>
      <c r="B308" s="15" t="s">
        <v>688</v>
      </c>
      <c r="C308" s="15"/>
      <c r="D308" s="15"/>
      <c r="E308" s="16" t="s">
        <v>14</v>
      </c>
      <c r="F308" s="16">
        <v>0.1</v>
      </c>
      <c r="G308" s="16">
        <v>0.1</v>
      </c>
      <c r="H308" s="16">
        <v>0.05</v>
      </c>
      <c r="I308" s="16">
        <v>0.1</v>
      </c>
      <c r="J308" s="16" t="s">
        <v>425</v>
      </c>
      <c r="K308" s="36" t="s">
        <v>668</v>
      </c>
      <c r="L308" s="37">
        <f>VLOOKUP(A308,[1]诊疗!$E$2:$G$2408,3,0)</f>
        <v>40</v>
      </c>
    </row>
    <row r="309" s="2" customFormat="1" ht="20.1" customHeight="1" spans="1:12">
      <c r="A309" s="15" t="s">
        <v>689</v>
      </c>
      <c r="B309" s="15" t="s">
        <v>690</v>
      </c>
      <c r="C309" s="15"/>
      <c r="D309" s="15"/>
      <c r="E309" s="16" t="s">
        <v>14</v>
      </c>
      <c r="F309" s="16">
        <v>0.1</v>
      </c>
      <c r="G309" s="16">
        <v>0.1</v>
      </c>
      <c r="H309" s="16">
        <v>0.05</v>
      </c>
      <c r="I309" s="16">
        <v>0.1</v>
      </c>
      <c r="J309" s="16" t="s">
        <v>425</v>
      </c>
      <c r="K309" s="36" t="s">
        <v>668</v>
      </c>
      <c r="L309" s="37">
        <f>VLOOKUP(A309,[1]诊疗!$E$2:$G$2408,3,0)</f>
        <v>60</v>
      </c>
    </row>
    <row r="310" s="2" customFormat="1" ht="20.1" customHeight="1" spans="1:12">
      <c r="A310" s="15" t="s">
        <v>691</v>
      </c>
      <c r="B310" s="15" t="s">
        <v>692</v>
      </c>
      <c r="C310" s="15"/>
      <c r="D310" s="15"/>
      <c r="E310" s="19" t="s">
        <v>14</v>
      </c>
      <c r="F310" s="16">
        <v>0.1</v>
      </c>
      <c r="G310" s="16">
        <v>0.1</v>
      </c>
      <c r="H310" s="16">
        <v>0.05</v>
      </c>
      <c r="I310" s="16">
        <v>0.1</v>
      </c>
      <c r="J310" s="16" t="s">
        <v>425</v>
      </c>
      <c r="K310" s="36" t="s">
        <v>668</v>
      </c>
      <c r="L310" s="37">
        <f>VLOOKUP(A310,[1]诊疗!$E$2:$G$2408,3,0)</f>
        <v>60</v>
      </c>
    </row>
    <row r="311" s="2" customFormat="1" ht="20.1" customHeight="1" spans="1:12">
      <c r="A311" s="15" t="s">
        <v>693</v>
      </c>
      <c r="B311" s="15" t="s">
        <v>694</v>
      </c>
      <c r="C311" s="15"/>
      <c r="D311" s="15"/>
      <c r="E311" s="16" t="s">
        <v>14</v>
      </c>
      <c r="F311" s="16">
        <v>0.1</v>
      </c>
      <c r="G311" s="16">
        <v>0.1</v>
      </c>
      <c r="H311" s="16">
        <v>0.05</v>
      </c>
      <c r="I311" s="16">
        <v>0.1</v>
      </c>
      <c r="J311" s="16" t="s">
        <v>425</v>
      </c>
      <c r="K311" s="36" t="s">
        <v>668</v>
      </c>
      <c r="L311" s="37">
        <f>VLOOKUP(A311,[1]诊疗!$E$2:$G$2408,3,0)</f>
        <v>60</v>
      </c>
    </row>
    <row r="312" s="2" customFormat="1" ht="20.1" customHeight="1" spans="1:12">
      <c r="A312" s="15" t="s">
        <v>695</v>
      </c>
      <c r="B312" s="15" t="s">
        <v>696</v>
      </c>
      <c r="C312" s="15"/>
      <c r="D312" s="15"/>
      <c r="E312" s="16" t="s">
        <v>14</v>
      </c>
      <c r="F312" s="16">
        <v>0.1</v>
      </c>
      <c r="G312" s="16">
        <v>0.1</v>
      </c>
      <c r="H312" s="16">
        <v>0.05</v>
      </c>
      <c r="I312" s="16">
        <v>0.1</v>
      </c>
      <c r="J312" s="16" t="s">
        <v>425</v>
      </c>
      <c r="K312" s="36" t="s">
        <v>668</v>
      </c>
      <c r="L312" s="37">
        <f>VLOOKUP(A312,[1]诊疗!$E$2:$G$2408,3,0)</f>
        <v>60</v>
      </c>
    </row>
    <row r="313" s="2" customFormat="1" ht="20.1" customHeight="1" spans="1:12">
      <c r="A313" s="15" t="s">
        <v>697</v>
      </c>
      <c r="B313" s="15" t="s">
        <v>698</v>
      </c>
      <c r="C313" s="15"/>
      <c r="D313" s="15"/>
      <c r="E313" s="16" t="s">
        <v>14</v>
      </c>
      <c r="F313" s="16">
        <v>0.1</v>
      </c>
      <c r="G313" s="16">
        <v>0.1</v>
      </c>
      <c r="H313" s="16">
        <v>0.05</v>
      </c>
      <c r="I313" s="16">
        <v>0.1</v>
      </c>
      <c r="J313" s="16" t="s">
        <v>425</v>
      </c>
      <c r="K313" s="36" t="s">
        <v>699</v>
      </c>
      <c r="L313" s="37">
        <f>VLOOKUP(A313,[1]诊疗!$E$2:$G$2408,3,0)</f>
        <v>60</v>
      </c>
    </row>
    <row r="314" s="2" customFormat="1" ht="20.1" customHeight="1" spans="1:12">
      <c r="A314" s="15" t="s">
        <v>700</v>
      </c>
      <c r="B314" s="15" t="s">
        <v>701</v>
      </c>
      <c r="C314" s="15"/>
      <c r="D314" s="15"/>
      <c r="E314" s="16" t="s">
        <v>14</v>
      </c>
      <c r="F314" s="16">
        <v>0.1</v>
      </c>
      <c r="G314" s="16">
        <v>0.1</v>
      </c>
      <c r="H314" s="16">
        <v>0.05</v>
      </c>
      <c r="I314" s="16">
        <v>0.1</v>
      </c>
      <c r="J314" s="16" t="s">
        <v>425</v>
      </c>
      <c r="K314" s="36" t="s">
        <v>699</v>
      </c>
      <c r="L314" s="37">
        <f>VLOOKUP(A314,[1]诊疗!$E$2:$G$2408,3,0)</f>
        <v>60</v>
      </c>
    </row>
    <row r="315" s="2" customFormat="1" ht="20.1" customHeight="1" spans="1:12">
      <c r="A315" s="15" t="s">
        <v>702</v>
      </c>
      <c r="B315" s="15" t="s">
        <v>703</v>
      </c>
      <c r="C315" s="15"/>
      <c r="D315" s="15"/>
      <c r="E315" s="16" t="s">
        <v>14</v>
      </c>
      <c r="F315" s="16">
        <v>0.1</v>
      </c>
      <c r="G315" s="16">
        <v>0.1</v>
      </c>
      <c r="H315" s="16">
        <v>0.05</v>
      </c>
      <c r="I315" s="16">
        <v>0.1</v>
      </c>
      <c r="J315" s="16" t="s">
        <v>425</v>
      </c>
      <c r="K315" s="36" t="s">
        <v>668</v>
      </c>
      <c r="L315" s="37">
        <f>VLOOKUP(A315,[1]诊疗!$E$2:$G$2408,3,0)</f>
        <v>40</v>
      </c>
    </row>
    <row r="316" s="2" customFormat="1" ht="20.1" customHeight="1" spans="1:12">
      <c r="A316" s="15" t="s">
        <v>704</v>
      </c>
      <c r="B316" s="15" t="s">
        <v>705</v>
      </c>
      <c r="C316" s="15"/>
      <c r="D316" s="15"/>
      <c r="E316" s="16" t="s">
        <v>14</v>
      </c>
      <c r="F316" s="16">
        <v>0.1</v>
      </c>
      <c r="G316" s="16">
        <v>0.1</v>
      </c>
      <c r="H316" s="16">
        <v>0.05</v>
      </c>
      <c r="I316" s="16">
        <v>0.1</v>
      </c>
      <c r="J316" s="16" t="s">
        <v>425</v>
      </c>
      <c r="K316" s="36" t="s">
        <v>660</v>
      </c>
      <c r="L316" s="37">
        <f>VLOOKUP(A316,[1]诊疗!$E$2:$G$2408,3,0)</f>
        <v>60</v>
      </c>
    </row>
    <row r="317" s="2" customFormat="1" ht="20.1" customHeight="1" spans="1:12">
      <c r="A317" s="15" t="s">
        <v>706</v>
      </c>
      <c r="B317" s="15" t="s">
        <v>707</v>
      </c>
      <c r="C317" s="15"/>
      <c r="D317" s="15"/>
      <c r="E317" s="16" t="s">
        <v>14</v>
      </c>
      <c r="F317" s="16">
        <v>0.1</v>
      </c>
      <c r="G317" s="16">
        <v>0.1</v>
      </c>
      <c r="H317" s="16">
        <v>0.05</v>
      </c>
      <c r="I317" s="16">
        <v>0.1</v>
      </c>
      <c r="J317" s="16" t="s">
        <v>425</v>
      </c>
      <c r="K317" s="36" t="s">
        <v>660</v>
      </c>
      <c r="L317" s="37">
        <f>VLOOKUP(A317,[1]诊疗!$E$2:$G$2408,3,0)</f>
        <v>40</v>
      </c>
    </row>
    <row r="318" s="2" customFormat="1" ht="20.1" customHeight="1" spans="1:12">
      <c r="A318" s="15">
        <v>250310026</v>
      </c>
      <c r="B318" s="15" t="s">
        <v>708</v>
      </c>
      <c r="C318" s="15"/>
      <c r="D318" s="15"/>
      <c r="E318" s="16" t="s">
        <v>19</v>
      </c>
      <c r="F318" s="16">
        <v>0</v>
      </c>
      <c r="G318" s="16">
        <v>0</v>
      </c>
      <c r="H318" s="16">
        <v>0</v>
      </c>
      <c r="I318" s="16">
        <v>0</v>
      </c>
      <c r="J318" s="16" t="s">
        <v>425</v>
      </c>
      <c r="K318" s="36"/>
      <c r="L318" s="37">
        <f>VLOOKUP(A318,[1]诊疗!$E$2:$G$2408,3,0)</f>
        <v>30</v>
      </c>
    </row>
    <row r="319" s="2" customFormat="1" ht="20.1" customHeight="1" spans="1:12">
      <c r="A319" s="15">
        <v>250310027</v>
      </c>
      <c r="B319" s="15" t="s">
        <v>709</v>
      </c>
      <c r="C319" s="15"/>
      <c r="D319" s="15"/>
      <c r="E319" s="16" t="s">
        <v>19</v>
      </c>
      <c r="F319" s="16">
        <v>0</v>
      </c>
      <c r="G319" s="16">
        <v>0</v>
      </c>
      <c r="H319" s="16">
        <v>0</v>
      </c>
      <c r="I319" s="16">
        <v>0</v>
      </c>
      <c r="J319" s="16" t="s">
        <v>425</v>
      </c>
      <c r="K319" s="36"/>
      <c r="L319" s="37">
        <f>VLOOKUP(A319,[1]诊疗!$E$2:$G$2408,3,0)</f>
        <v>12</v>
      </c>
    </row>
    <row r="320" s="2" customFormat="1" ht="20.1" customHeight="1" spans="1:12">
      <c r="A320" s="15">
        <v>250310028</v>
      </c>
      <c r="B320" s="15" t="s">
        <v>710</v>
      </c>
      <c r="C320" s="15"/>
      <c r="D320" s="15"/>
      <c r="E320" s="16" t="s">
        <v>19</v>
      </c>
      <c r="F320" s="16">
        <v>0</v>
      </c>
      <c r="G320" s="16">
        <v>0</v>
      </c>
      <c r="H320" s="16">
        <v>0</v>
      </c>
      <c r="I320" s="16">
        <v>0</v>
      </c>
      <c r="J320" s="16" t="s">
        <v>425</v>
      </c>
      <c r="K320" s="36"/>
      <c r="L320" s="37">
        <f>VLOOKUP(A320,[1]诊疗!$E$2:$G$2408,3,0)</f>
        <v>12</v>
      </c>
    </row>
    <row r="321" s="2" customFormat="1" ht="20.1" customHeight="1" spans="1:12">
      <c r="A321" s="15" t="s">
        <v>711</v>
      </c>
      <c r="B321" s="15" t="s">
        <v>712</v>
      </c>
      <c r="C321" s="15" t="s">
        <v>422</v>
      </c>
      <c r="D321" s="15" t="s">
        <v>422</v>
      </c>
      <c r="E321" s="16" t="s">
        <v>14</v>
      </c>
      <c r="F321" s="16">
        <v>0.1</v>
      </c>
      <c r="G321" s="16">
        <v>0.1</v>
      </c>
      <c r="H321" s="16">
        <v>0.05</v>
      </c>
      <c r="I321" s="16">
        <v>0.1</v>
      </c>
      <c r="J321" s="16" t="s">
        <v>425</v>
      </c>
      <c r="K321" s="36" t="s">
        <v>569</v>
      </c>
      <c r="L321" s="37">
        <f>VLOOKUP(A321,[1]诊疗!$E$2:$G$2408,3,0)</f>
        <v>70</v>
      </c>
    </row>
    <row r="322" s="2" customFormat="1" ht="20.1" customHeight="1" spans="1:12">
      <c r="A322" s="15" t="s">
        <v>713</v>
      </c>
      <c r="B322" s="15" t="s">
        <v>714</v>
      </c>
      <c r="C322" s="15"/>
      <c r="D322" s="15"/>
      <c r="E322" s="16" t="s">
        <v>14</v>
      </c>
      <c r="F322" s="16">
        <v>0.1</v>
      </c>
      <c r="G322" s="16">
        <v>0.1</v>
      </c>
      <c r="H322" s="16">
        <v>0.05</v>
      </c>
      <c r="I322" s="16">
        <v>0.1</v>
      </c>
      <c r="J322" s="16" t="s">
        <v>425</v>
      </c>
      <c r="K322" s="36" t="s">
        <v>668</v>
      </c>
      <c r="L322" s="37">
        <f>VLOOKUP(A322,[1]诊疗!$E$2:$G$2408,3,0)</f>
        <v>60</v>
      </c>
    </row>
    <row r="323" s="2" customFormat="1" ht="20.1" customHeight="1" spans="1:12">
      <c r="A323" s="15" t="s">
        <v>715</v>
      </c>
      <c r="B323" s="15" t="s">
        <v>716</v>
      </c>
      <c r="C323" s="15"/>
      <c r="D323" s="15"/>
      <c r="E323" s="16" t="s">
        <v>14</v>
      </c>
      <c r="F323" s="16">
        <v>0.1</v>
      </c>
      <c r="G323" s="16">
        <v>0.1</v>
      </c>
      <c r="H323" s="16">
        <v>0.05</v>
      </c>
      <c r="I323" s="16">
        <v>0.1</v>
      </c>
      <c r="J323" s="16" t="s">
        <v>425</v>
      </c>
      <c r="K323" s="36" t="s">
        <v>668</v>
      </c>
      <c r="L323" s="37">
        <f>VLOOKUP(A323,[1]诊疗!$E$2:$G$2408,3,0)</f>
        <v>60</v>
      </c>
    </row>
    <row r="324" s="2" customFormat="1" ht="20.1" customHeight="1" spans="1:12">
      <c r="A324" s="15" t="s">
        <v>717</v>
      </c>
      <c r="B324" s="15" t="s">
        <v>718</v>
      </c>
      <c r="C324" s="15"/>
      <c r="D324" s="15"/>
      <c r="E324" s="16" t="s">
        <v>14</v>
      </c>
      <c r="F324" s="16">
        <v>0.1</v>
      </c>
      <c r="G324" s="16">
        <v>0.1</v>
      </c>
      <c r="H324" s="16">
        <v>0.05</v>
      </c>
      <c r="I324" s="16">
        <v>0.1</v>
      </c>
      <c r="J324" s="16" t="s">
        <v>425</v>
      </c>
      <c r="K324" s="36" t="s">
        <v>668</v>
      </c>
      <c r="L324" s="37">
        <f>VLOOKUP(A324,[1]诊疗!$E$2:$G$2408,3,0)</f>
        <v>60</v>
      </c>
    </row>
    <row r="325" s="2" customFormat="1" ht="20.1" customHeight="1" spans="1:12">
      <c r="A325" s="15" t="s">
        <v>719</v>
      </c>
      <c r="B325" s="15" t="s">
        <v>720</v>
      </c>
      <c r="C325" s="15"/>
      <c r="D325" s="15"/>
      <c r="E325" s="16" t="s">
        <v>14</v>
      </c>
      <c r="F325" s="16">
        <v>0.1</v>
      </c>
      <c r="G325" s="16">
        <v>0.1</v>
      </c>
      <c r="H325" s="16">
        <v>0.05</v>
      </c>
      <c r="I325" s="16">
        <v>0.1</v>
      </c>
      <c r="J325" s="16" t="s">
        <v>425</v>
      </c>
      <c r="K325" s="36" t="s">
        <v>668</v>
      </c>
      <c r="L325" s="37">
        <f>VLOOKUP(A325,[1]诊疗!$E$2:$G$2408,3,0)</f>
        <v>60</v>
      </c>
    </row>
    <row r="326" s="2" customFormat="1" ht="20.1" customHeight="1" spans="1:12">
      <c r="A326" s="15" t="s">
        <v>721</v>
      </c>
      <c r="B326" s="15" t="s">
        <v>722</v>
      </c>
      <c r="C326" s="15"/>
      <c r="D326" s="15"/>
      <c r="E326" s="16" t="s">
        <v>14</v>
      </c>
      <c r="F326" s="16">
        <v>0.1</v>
      </c>
      <c r="G326" s="16">
        <v>0.1</v>
      </c>
      <c r="H326" s="16">
        <v>0.05</v>
      </c>
      <c r="I326" s="16">
        <v>0.1</v>
      </c>
      <c r="J326" s="16" t="s">
        <v>425</v>
      </c>
      <c r="K326" s="36" t="s">
        <v>668</v>
      </c>
      <c r="L326" s="37">
        <f>VLOOKUP(A326,[1]诊疗!$E$2:$G$2408,3,0)</f>
        <v>60</v>
      </c>
    </row>
    <row r="327" s="2" customFormat="1" ht="20.1" customHeight="1" spans="1:12">
      <c r="A327" s="15" t="s">
        <v>723</v>
      </c>
      <c r="B327" s="15" t="s">
        <v>724</v>
      </c>
      <c r="C327" s="15"/>
      <c r="D327" s="15"/>
      <c r="E327" s="16" t="s">
        <v>383</v>
      </c>
      <c r="F327" s="16">
        <v>0.1</v>
      </c>
      <c r="G327" s="16">
        <v>0.1</v>
      </c>
      <c r="H327" s="16">
        <v>0.05</v>
      </c>
      <c r="I327" s="16">
        <v>0</v>
      </c>
      <c r="J327" s="16" t="s">
        <v>425</v>
      </c>
      <c r="K327" s="36" t="s">
        <v>725</v>
      </c>
      <c r="L327" s="37">
        <f>VLOOKUP(A327,[1]诊疗!$E$2:$G$2408,3,0)</f>
        <v>40</v>
      </c>
    </row>
    <row r="328" s="2" customFormat="1" ht="20.1" customHeight="1" spans="1:12">
      <c r="A328" s="15" t="s">
        <v>726</v>
      </c>
      <c r="B328" s="15" t="s">
        <v>727</v>
      </c>
      <c r="C328" s="15"/>
      <c r="D328" s="15"/>
      <c r="E328" s="16" t="s">
        <v>14</v>
      </c>
      <c r="F328" s="16">
        <v>0.1</v>
      </c>
      <c r="G328" s="16">
        <v>0.1</v>
      </c>
      <c r="H328" s="16">
        <v>0.05</v>
      </c>
      <c r="I328" s="16">
        <v>0.1</v>
      </c>
      <c r="J328" s="16" t="s">
        <v>425</v>
      </c>
      <c r="K328" s="36" t="s">
        <v>668</v>
      </c>
      <c r="L328" s="37">
        <f>VLOOKUP(A328,[1]诊疗!$E$2:$G$2408,3,0)</f>
        <v>40</v>
      </c>
    </row>
    <row r="329" s="2" customFormat="1" ht="20.1" customHeight="1" spans="1:12">
      <c r="A329" s="15" t="s">
        <v>728</v>
      </c>
      <c r="B329" s="15" t="s">
        <v>729</v>
      </c>
      <c r="C329" s="15"/>
      <c r="D329" s="15"/>
      <c r="E329" s="16" t="s">
        <v>14</v>
      </c>
      <c r="F329" s="16">
        <v>0.1</v>
      </c>
      <c r="G329" s="16">
        <v>0.1</v>
      </c>
      <c r="H329" s="16">
        <v>0.05</v>
      </c>
      <c r="I329" s="16">
        <v>0.1</v>
      </c>
      <c r="J329" s="16" t="s">
        <v>425</v>
      </c>
      <c r="K329" s="36" t="s">
        <v>668</v>
      </c>
      <c r="L329" s="37">
        <f>VLOOKUP(A329,[1]诊疗!$E$2:$G$2408,3,0)</f>
        <v>50</v>
      </c>
    </row>
    <row r="330" s="2" customFormat="1" ht="20.1" customHeight="1" spans="1:12">
      <c r="A330" s="15" t="s">
        <v>730</v>
      </c>
      <c r="B330" s="15" t="s">
        <v>731</v>
      </c>
      <c r="C330" s="15" t="s">
        <v>732</v>
      </c>
      <c r="D330" s="15"/>
      <c r="E330" s="16" t="s">
        <v>14</v>
      </c>
      <c r="F330" s="16">
        <v>0.1</v>
      </c>
      <c r="G330" s="16">
        <v>0.1</v>
      </c>
      <c r="H330" s="16">
        <v>0.05</v>
      </c>
      <c r="I330" s="16">
        <v>0.1</v>
      </c>
      <c r="J330" s="16" t="s">
        <v>425</v>
      </c>
      <c r="K330" s="36" t="s">
        <v>668</v>
      </c>
      <c r="L330" s="37">
        <f>VLOOKUP(A330,[1]诊疗!$E$2:$G$2408,3,0)</f>
        <v>60</v>
      </c>
    </row>
    <row r="331" s="2" customFormat="1" ht="20.1" customHeight="1" spans="1:12">
      <c r="A331" s="15" t="s">
        <v>733</v>
      </c>
      <c r="B331" s="15" t="s">
        <v>734</v>
      </c>
      <c r="C331" s="15"/>
      <c r="D331" s="15"/>
      <c r="E331" s="16" t="s">
        <v>14</v>
      </c>
      <c r="F331" s="16">
        <v>0.1</v>
      </c>
      <c r="G331" s="16">
        <v>0.1</v>
      </c>
      <c r="H331" s="16">
        <v>0.05</v>
      </c>
      <c r="I331" s="16">
        <v>0.1</v>
      </c>
      <c r="J331" s="16" t="s">
        <v>425</v>
      </c>
      <c r="K331" s="36" t="s">
        <v>668</v>
      </c>
      <c r="L331" s="37">
        <f>VLOOKUP(A331,[1]诊疗!$E$2:$G$2408,3,0)</f>
        <v>60</v>
      </c>
    </row>
    <row r="332" s="2" customFormat="1" ht="20.1" customHeight="1" spans="1:12">
      <c r="A332" s="15" t="s">
        <v>735</v>
      </c>
      <c r="B332" s="15" t="s">
        <v>736</v>
      </c>
      <c r="C332" s="15"/>
      <c r="D332" s="15"/>
      <c r="E332" s="16" t="s">
        <v>14</v>
      </c>
      <c r="F332" s="16">
        <v>0.1</v>
      </c>
      <c r="G332" s="16">
        <v>0.1</v>
      </c>
      <c r="H332" s="16">
        <v>0.05</v>
      </c>
      <c r="I332" s="16">
        <v>0.1</v>
      </c>
      <c r="J332" s="16" t="s">
        <v>425</v>
      </c>
      <c r="K332" s="36" t="s">
        <v>668</v>
      </c>
      <c r="L332" s="37">
        <f>VLOOKUP(A332,[1]诊疗!$E$2:$G$2408,3,0)</f>
        <v>60</v>
      </c>
    </row>
    <row r="333" s="2" customFormat="1" ht="20.1" customHeight="1" spans="1:12">
      <c r="A333" s="15" t="s">
        <v>737</v>
      </c>
      <c r="B333" s="15" t="s">
        <v>738</v>
      </c>
      <c r="C333" s="15"/>
      <c r="D333" s="15"/>
      <c r="E333" s="16" t="s">
        <v>14</v>
      </c>
      <c r="F333" s="16">
        <v>0.1</v>
      </c>
      <c r="G333" s="16">
        <v>0.1</v>
      </c>
      <c r="H333" s="16">
        <v>0.05</v>
      </c>
      <c r="I333" s="16">
        <v>0.1</v>
      </c>
      <c r="J333" s="16" t="s">
        <v>425</v>
      </c>
      <c r="K333" s="36" t="s">
        <v>668</v>
      </c>
      <c r="L333" s="37">
        <f>VLOOKUP(A333,[1]诊疗!$E$2:$G$2408,3,0)</f>
        <v>40</v>
      </c>
    </row>
    <row r="334" s="2" customFormat="1" ht="20.1" customHeight="1" spans="1:12">
      <c r="A334" s="15" t="s">
        <v>739</v>
      </c>
      <c r="B334" s="15" t="s">
        <v>740</v>
      </c>
      <c r="C334" s="15"/>
      <c r="D334" s="15"/>
      <c r="E334" s="16" t="s">
        <v>14</v>
      </c>
      <c r="F334" s="16">
        <v>0.1</v>
      </c>
      <c r="G334" s="16">
        <v>0.1</v>
      </c>
      <c r="H334" s="16">
        <v>0.05</v>
      </c>
      <c r="I334" s="16">
        <v>0.1</v>
      </c>
      <c r="J334" s="16" t="s">
        <v>425</v>
      </c>
      <c r="K334" s="36" t="s">
        <v>668</v>
      </c>
      <c r="L334" s="37">
        <f>VLOOKUP(A334,[1]诊疗!$E$2:$G$2408,3,0)</f>
        <v>40</v>
      </c>
    </row>
    <row r="335" s="2" customFormat="1" ht="20.1" customHeight="1" spans="1:12">
      <c r="A335" s="15" t="s">
        <v>741</v>
      </c>
      <c r="B335" s="15" t="s">
        <v>742</v>
      </c>
      <c r="C335" s="15"/>
      <c r="D335" s="15"/>
      <c r="E335" s="16" t="s">
        <v>14</v>
      </c>
      <c r="F335" s="16">
        <v>0.1</v>
      </c>
      <c r="G335" s="16">
        <v>0.1</v>
      </c>
      <c r="H335" s="16">
        <v>0.05</v>
      </c>
      <c r="I335" s="16">
        <v>0.1</v>
      </c>
      <c r="J335" s="16" t="s">
        <v>425</v>
      </c>
      <c r="K335" s="36" t="s">
        <v>668</v>
      </c>
      <c r="L335" s="37">
        <f>VLOOKUP(A335,[1]诊疗!$E$2:$G$2408,3,0)</f>
        <v>40</v>
      </c>
    </row>
    <row r="336" s="2" customFormat="1" ht="20.1" customHeight="1" spans="1:12">
      <c r="A336" s="15" t="s">
        <v>743</v>
      </c>
      <c r="B336" s="15" t="s">
        <v>744</v>
      </c>
      <c r="C336" s="15"/>
      <c r="D336" s="15"/>
      <c r="E336" s="16" t="s">
        <v>14</v>
      </c>
      <c r="F336" s="16">
        <v>0.1</v>
      </c>
      <c r="G336" s="16">
        <v>0.1</v>
      </c>
      <c r="H336" s="16">
        <v>0.05</v>
      </c>
      <c r="I336" s="16">
        <v>0.1</v>
      </c>
      <c r="J336" s="16" t="s">
        <v>425</v>
      </c>
      <c r="K336" s="36" t="s">
        <v>510</v>
      </c>
      <c r="L336" s="37">
        <f>VLOOKUP(A336,[1]诊疗!$E$2:$G$2408,3,0)</f>
        <v>66</v>
      </c>
    </row>
    <row r="337" s="2" customFormat="1" ht="20.1" customHeight="1" spans="1:12">
      <c r="A337" s="15" t="s">
        <v>745</v>
      </c>
      <c r="B337" s="15" t="s">
        <v>746</v>
      </c>
      <c r="C337" s="15"/>
      <c r="D337" s="15"/>
      <c r="E337" s="16" t="s">
        <v>14</v>
      </c>
      <c r="F337" s="16">
        <v>0.1</v>
      </c>
      <c r="G337" s="16">
        <v>0.1</v>
      </c>
      <c r="H337" s="16">
        <v>0.05</v>
      </c>
      <c r="I337" s="16">
        <v>0.1</v>
      </c>
      <c r="J337" s="16" t="s">
        <v>425</v>
      </c>
      <c r="K337" s="36" t="s">
        <v>569</v>
      </c>
      <c r="L337" s="37">
        <f>VLOOKUP(A337,[1]诊疗!$E$2:$G$2408,3,0)</f>
        <v>95</v>
      </c>
    </row>
    <row r="338" s="2" customFormat="1" ht="20.1" customHeight="1" spans="1:12">
      <c r="A338" s="15">
        <v>250401013</v>
      </c>
      <c r="B338" s="15" t="s">
        <v>747</v>
      </c>
      <c r="C338" s="15"/>
      <c r="D338" s="15"/>
      <c r="E338" s="16" t="s">
        <v>14</v>
      </c>
      <c r="F338" s="16">
        <v>0.1</v>
      </c>
      <c r="G338" s="16">
        <v>0.1</v>
      </c>
      <c r="H338" s="16">
        <v>0.05</v>
      </c>
      <c r="I338" s="16">
        <v>0.1</v>
      </c>
      <c r="J338" s="16" t="s">
        <v>425</v>
      </c>
      <c r="K338" s="36" t="s">
        <v>748</v>
      </c>
      <c r="L338" s="37">
        <f>VLOOKUP(A338,[1]诊疗!$E$2:$G$2408,3,0)</f>
        <v>50</v>
      </c>
    </row>
    <row r="339" s="2" customFormat="1" ht="20.1" customHeight="1" spans="1:12">
      <c r="A339" s="15">
        <v>250401020</v>
      </c>
      <c r="B339" s="15" t="s">
        <v>749</v>
      </c>
      <c r="C339" s="15" t="s">
        <v>750</v>
      </c>
      <c r="D339" s="15"/>
      <c r="E339" s="16" t="s">
        <v>19</v>
      </c>
      <c r="F339" s="16">
        <v>0</v>
      </c>
      <c r="G339" s="16">
        <v>0</v>
      </c>
      <c r="H339" s="16">
        <v>0</v>
      </c>
      <c r="I339" s="16">
        <v>0</v>
      </c>
      <c r="J339" s="16" t="s">
        <v>425</v>
      </c>
      <c r="K339" s="36" t="s">
        <v>751</v>
      </c>
      <c r="L339" s="37">
        <f>VLOOKUP(A339,[1]诊疗!$E$2:$G$2408,3,0)</f>
        <v>20</v>
      </c>
    </row>
    <row r="340" s="2" customFormat="1" ht="20.1" customHeight="1" spans="1:12">
      <c r="A340" s="15" t="s">
        <v>752</v>
      </c>
      <c r="B340" s="15" t="s">
        <v>753</v>
      </c>
      <c r="C340" s="15"/>
      <c r="D340" s="15"/>
      <c r="E340" s="16" t="s">
        <v>14</v>
      </c>
      <c r="F340" s="16">
        <v>0.1</v>
      </c>
      <c r="G340" s="16">
        <v>0.1</v>
      </c>
      <c r="H340" s="16">
        <v>0.05</v>
      </c>
      <c r="I340" s="16">
        <v>0.1</v>
      </c>
      <c r="J340" s="16" t="s">
        <v>425</v>
      </c>
      <c r="K340" s="36" t="s">
        <v>754</v>
      </c>
      <c r="L340" s="37">
        <f>VLOOKUP(A340,[1]诊疗!$E$2:$G$2408,3,0)</f>
        <v>20</v>
      </c>
    </row>
    <row r="341" s="2" customFormat="1" ht="20.1" customHeight="1" spans="1:12">
      <c r="A341" s="15">
        <v>250401025</v>
      </c>
      <c r="B341" s="15" t="s">
        <v>755</v>
      </c>
      <c r="C341" s="15"/>
      <c r="D341" s="15"/>
      <c r="E341" s="16" t="s">
        <v>14</v>
      </c>
      <c r="F341" s="16">
        <v>0.1</v>
      </c>
      <c r="G341" s="16">
        <v>0.1</v>
      </c>
      <c r="H341" s="16">
        <v>0.05</v>
      </c>
      <c r="I341" s="16">
        <v>0.1</v>
      </c>
      <c r="J341" s="16" t="s">
        <v>425</v>
      </c>
      <c r="K341" s="36" t="s">
        <v>754</v>
      </c>
      <c r="L341" s="37">
        <f>VLOOKUP(A341,[1]诊疗!$E$2:$G$2408,3,0)</f>
        <v>20</v>
      </c>
    </row>
    <row r="342" s="2" customFormat="1" ht="20.1" customHeight="1" spans="1:12">
      <c r="A342" s="15">
        <v>250401028</v>
      </c>
      <c r="B342" s="15" t="s">
        <v>756</v>
      </c>
      <c r="C342" s="15"/>
      <c r="D342" s="15"/>
      <c r="E342" s="16" t="s">
        <v>14</v>
      </c>
      <c r="F342" s="16">
        <v>0.1</v>
      </c>
      <c r="G342" s="16">
        <v>0.1</v>
      </c>
      <c r="H342" s="16">
        <v>0.05</v>
      </c>
      <c r="I342" s="16">
        <v>0.1</v>
      </c>
      <c r="J342" s="16" t="s">
        <v>425</v>
      </c>
      <c r="K342" s="36" t="s">
        <v>754</v>
      </c>
      <c r="L342" s="37">
        <f>VLOOKUP(A342,[1]诊疗!$E$2:$G$2408,3,0)</f>
        <v>30</v>
      </c>
    </row>
    <row r="343" s="2" customFormat="1" ht="20.1" customHeight="1" spans="1:12">
      <c r="A343" s="15">
        <v>250401031</v>
      </c>
      <c r="B343" s="15" t="s">
        <v>757</v>
      </c>
      <c r="C343" s="15"/>
      <c r="D343" s="15"/>
      <c r="E343" s="16" t="s">
        <v>14</v>
      </c>
      <c r="F343" s="16">
        <v>0.1</v>
      </c>
      <c r="G343" s="16">
        <v>0.1</v>
      </c>
      <c r="H343" s="16">
        <v>0.05</v>
      </c>
      <c r="I343" s="16">
        <v>0.1</v>
      </c>
      <c r="J343" s="16" t="s">
        <v>758</v>
      </c>
      <c r="K343" s="36" t="s">
        <v>522</v>
      </c>
      <c r="L343" s="37">
        <f>VLOOKUP(A343,[1]诊疗!$E$2:$G$2408,3,0)</f>
        <v>35</v>
      </c>
    </row>
    <row r="344" s="2" customFormat="1" ht="20.1" customHeight="1" spans="1:12">
      <c r="A344" s="15" t="s">
        <v>759</v>
      </c>
      <c r="B344" s="15" t="s">
        <v>760</v>
      </c>
      <c r="C344" s="15"/>
      <c r="D344" s="15"/>
      <c r="E344" s="16" t="s">
        <v>14</v>
      </c>
      <c r="F344" s="16">
        <v>0.1</v>
      </c>
      <c r="G344" s="16">
        <v>0.1</v>
      </c>
      <c r="H344" s="16">
        <v>0.05</v>
      </c>
      <c r="I344" s="16">
        <v>0.1</v>
      </c>
      <c r="J344" s="16" t="s">
        <v>425</v>
      </c>
      <c r="K344" s="36" t="s">
        <v>662</v>
      </c>
      <c r="L344" s="37">
        <f>VLOOKUP(A344,[1]诊疗!$E$2:$G$2408,3,0)</f>
        <v>30</v>
      </c>
    </row>
    <row r="345" s="2" customFormat="1" ht="20.1" customHeight="1" spans="1:12">
      <c r="A345" s="15" t="s">
        <v>761</v>
      </c>
      <c r="B345" s="15" t="s">
        <v>760</v>
      </c>
      <c r="C345" s="15"/>
      <c r="D345" s="15"/>
      <c r="E345" s="16" t="s">
        <v>14</v>
      </c>
      <c r="F345" s="16">
        <v>0.1</v>
      </c>
      <c r="G345" s="16">
        <v>0.1</v>
      </c>
      <c r="H345" s="16">
        <v>0.05</v>
      </c>
      <c r="I345" s="16">
        <v>0.1</v>
      </c>
      <c r="J345" s="16" t="s">
        <v>425</v>
      </c>
      <c r="K345" s="36" t="s">
        <v>762</v>
      </c>
      <c r="L345" s="37">
        <f>VLOOKUP(A345,[1]诊疗!$E$2:$G$2408,3,0)</f>
        <v>70</v>
      </c>
    </row>
    <row r="346" s="2" customFormat="1" ht="20.1" customHeight="1" spans="1:12">
      <c r="A346" s="15">
        <v>250402003</v>
      </c>
      <c r="B346" s="15" t="s">
        <v>763</v>
      </c>
      <c r="C346" s="15" t="s">
        <v>764</v>
      </c>
      <c r="D346" s="15"/>
      <c r="E346" s="16" t="s">
        <v>19</v>
      </c>
      <c r="F346" s="16">
        <v>0</v>
      </c>
      <c r="G346" s="16">
        <v>0</v>
      </c>
      <c r="H346" s="16">
        <v>0</v>
      </c>
      <c r="I346" s="16">
        <v>0</v>
      </c>
      <c r="J346" s="16" t="s">
        <v>425</v>
      </c>
      <c r="K346" s="36" t="s">
        <v>662</v>
      </c>
      <c r="L346" s="37">
        <f>VLOOKUP(A346,[1]诊疗!$E$2:$G$2408,3,0)</f>
        <v>20</v>
      </c>
    </row>
    <row r="347" s="2" customFormat="1" ht="20.1" customHeight="1" spans="1:12">
      <c r="A347" s="15" t="s">
        <v>765</v>
      </c>
      <c r="B347" s="15" t="s">
        <v>766</v>
      </c>
      <c r="C347" s="15" t="s">
        <v>767</v>
      </c>
      <c r="D347" s="15" t="s">
        <v>422</v>
      </c>
      <c r="E347" s="16" t="s">
        <v>55</v>
      </c>
      <c r="F347" s="16">
        <v>1</v>
      </c>
      <c r="G347" s="16">
        <v>1</v>
      </c>
      <c r="H347" s="16">
        <v>1</v>
      </c>
      <c r="I347" s="16">
        <v>1</v>
      </c>
      <c r="J347" s="16" t="s">
        <v>16</v>
      </c>
      <c r="K347" s="36" t="s">
        <v>768</v>
      </c>
      <c r="L347" s="37">
        <f>VLOOKUP(A347,[1]诊疗!$E$2:$G$2408,3,0)</f>
        <v>135</v>
      </c>
    </row>
    <row r="348" s="2" customFormat="1" ht="20.1" customHeight="1" spans="1:12">
      <c r="A348" s="15">
        <v>250402005</v>
      </c>
      <c r="B348" s="15" t="s">
        <v>769</v>
      </c>
      <c r="C348" s="15" t="s">
        <v>770</v>
      </c>
      <c r="D348" s="15"/>
      <c r="E348" s="16" t="s">
        <v>19</v>
      </c>
      <c r="F348" s="16">
        <v>0</v>
      </c>
      <c r="G348" s="16">
        <v>0</v>
      </c>
      <c r="H348" s="16">
        <v>0</v>
      </c>
      <c r="I348" s="16">
        <v>0</v>
      </c>
      <c r="J348" s="16" t="s">
        <v>425</v>
      </c>
      <c r="K348" s="36" t="s">
        <v>662</v>
      </c>
      <c r="L348" s="37">
        <f>VLOOKUP(A348,[1]诊疗!$E$2:$G$2408,3,0)</f>
        <v>30</v>
      </c>
    </row>
    <row r="349" s="2" customFormat="1" ht="20.1" customHeight="1" spans="1:12">
      <c r="A349" s="15" t="s">
        <v>771</v>
      </c>
      <c r="B349" s="15" t="s">
        <v>772</v>
      </c>
      <c r="C349" s="15"/>
      <c r="D349" s="15"/>
      <c r="E349" s="16" t="s">
        <v>14</v>
      </c>
      <c r="F349" s="16">
        <v>0.1</v>
      </c>
      <c r="G349" s="16">
        <v>0.1</v>
      </c>
      <c r="H349" s="16">
        <v>0.05</v>
      </c>
      <c r="I349" s="16">
        <v>0.1</v>
      </c>
      <c r="J349" s="16" t="s">
        <v>425</v>
      </c>
      <c r="K349" s="36" t="s">
        <v>762</v>
      </c>
      <c r="L349" s="37">
        <f>VLOOKUP(A349,[1]诊疗!$E$2:$G$2408,3,0)</f>
        <v>70</v>
      </c>
    </row>
    <row r="350" s="2" customFormat="1" ht="20.1" customHeight="1" spans="1:12">
      <c r="A350" s="15" t="s">
        <v>773</v>
      </c>
      <c r="B350" s="15" t="s">
        <v>774</v>
      </c>
      <c r="C350" s="15"/>
      <c r="D350" s="15"/>
      <c r="E350" s="16" t="s">
        <v>14</v>
      </c>
      <c r="F350" s="16">
        <v>0.1</v>
      </c>
      <c r="G350" s="16">
        <v>0.1</v>
      </c>
      <c r="H350" s="16">
        <v>0.05</v>
      </c>
      <c r="I350" s="16">
        <v>0.1</v>
      </c>
      <c r="J350" s="16" t="s">
        <v>425</v>
      </c>
      <c r="K350" s="36" t="s">
        <v>775</v>
      </c>
      <c r="L350" s="37">
        <f>VLOOKUP(A350,[1]诊疗!$E$2:$G$2408,3,0)</f>
        <v>50</v>
      </c>
    </row>
    <row r="351" s="2" customFormat="1" ht="20.1" customHeight="1" spans="1:12">
      <c r="A351" s="15" t="s">
        <v>776</v>
      </c>
      <c r="B351" s="15" t="s">
        <v>777</v>
      </c>
      <c r="C351" s="15"/>
      <c r="D351" s="15"/>
      <c r="E351" s="16" t="s">
        <v>14</v>
      </c>
      <c r="F351" s="16">
        <v>0.1</v>
      </c>
      <c r="G351" s="16">
        <v>0.1</v>
      </c>
      <c r="H351" s="16">
        <v>0.05</v>
      </c>
      <c r="I351" s="16">
        <v>0.1</v>
      </c>
      <c r="J351" s="16" t="s">
        <v>425</v>
      </c>
      <c r="K351" s="36" t="s">
        <v>775</v>
      </c>
      <c r="L351" s="37">
        <f>VLOOKUP(A351,[1]诊疗!$E$2:$G$2408,3,0)</f>
        <v>20</v>
      </c>
    </row>
    <row r="352" s="2" customFormat="1" ht="20.1" customHeight="1" spans="1:12">
      <c r="A352" s="15" t="s">
        <v>778</v>
      </c>
      <c r="B352" s="15" t="s">
        <v>779</v>
      </c>
      <c r="C352" s="15"/>
      <c r="D352" s="15"/>
      <c r="E352" s="16" t="s">
        <v>14</v>
      </c>
      <c r="F352" s="16">
        <v>0.1</v>
      </c>
      <c r="G352" s="16">
        <v>0.1</v>
      </c>
      <c r="H352" s="16">
        <v>0.05</v>
      </c>
      <c r="I352" s="16">
        <v>0.1</v>
      </c>
      <c r="J352" s="16" t="s">
        <v>425</v>
      </c>
      <c r="K352" s="36" t="s">
        <v>775</v>
      </c>
      <c r="L352" s="37">
        <f>VLOOKUP(A352,[1]诊疗!$E$2:$G$2408,3,0)</f>
        <v>20</v>
      </c>
    </row>
    <row r="353" s="2" customFormat="1" ht="20.1" customHeight="1" spans="1:12">
      <c r="A353" s="15">
        <v>250402014</v>
      </c>
      <c r="B353" s="15" t="s">
        <v>780</v>
      </c>
      <c r="C353" s="15" t="s">
        <v>781</v>
      </c>
      <c r="D353" s="15"/>
      <c r="E353" s="16" t="s">
        <v>55</v>
      </c>
      <c r="F353" s="16">
        <v>1</v>
      </c>
      <c r="G353" s="16">
        <v>1</v>
      </c>
      <c r="H353" s="16">
        <v>0</v>
      </c>
      <c r="I353" s="16">
        <v>1</v>
      </c>
      <c r="J353" s="16" t="s">
        <v>425</v>
      </c>
      <c r="K353" s="36"/>
      <c r="L353" s="37">
        <f>VLOOKUP(A353,[1]诊疗!$E$2:$G$2408,3,0)</f>
        <v>40</v>
      </c>
    </row>
    <row r="354" s="2" customFormat="1" ht="20.1" customHeight="1" spans="1:12">
      <c r="A354" s="15" t="s">
        <v>782</v>
      </c>
      <c r="B354" s="15" t="s">
        <v>783</v>
      </c>
      <c r="C354" s="15"/>
      <c r="D354" s="15"/>
      <c r="E354" s="16" t="s">
        <v>14</v>
      </c>
      <c r="F354" s="16">
        <v>0.1</v>
      </c>
      <c r="G354" s="16">
        <v>0.1</v>
      </c>
      <c r="H354" s="16">
        <v>0.05</v>
      </c>
      <c r="I354" s="16">
        <v>0.1</v>
      </c>
      <c r="J354" s="16" t="s">
        <v>425</v>
      </c>
      <c r="K354" s="36" t="s">
        <v>762</v>
      </c>
      <c r="L354" s="37">
        <f>VLOOKUP(A354,[1]诊疗!$E$2:$G$2408,3,0)</f>
        <v>70</v>
      </c>
    </row>
    <row r="355" s="2" customFormat="1" ht="20.1" customHeight="1" spans="1:12">
      <c r="A355" s="15" t="s">
        <v>784</v>
      </c>
      <c r="B355" s="15" t="s">
        <v>785</v>
      </c>
      <c r="C355" s="15"/>
      <c r="D355" s="15"/>
      <c r="E355" s="16" t="s">
        <v>14</v>
      </c>
      <c r="F355" s="16">
        <v>0.1</v>
      </c>
      <c r="G355" s="16">
        <v>0.1</v>
      </c>
      <c r="H355" s="16">
        <v>0.05</v>
      </c>
      <c r="I355" s="16">
        <v>0.1</v>
      </c>
      <c r="J355" s="16" t="s">
        <v>425</v>
      </c>
      <c r="K355" s="36" t="s">
        <v>668</v>
      </c>
      <c r="L355" s="37">
        <f>VLOOKUP(A355,[1]诊疗!$E$2:$G$2408,3,0)</f>
        <v>35</v>
      </c>
    </row>
    <row r="356" s="2" customFormat="1" ht="20.1" customHeight="1" spans="1:12">
      <c r="A356" s="15" t="s">
        <v>786</v>
      </c>
      <c r="B356" s="15" t="s">
        <v>787</v>
      </c>
      <c r="C356" s="15"/>
      <c r="D356" s="15"/>
      <c r="E356" s="16" t="s">
        <v>14</v>
      </c>
      <c r="F356" s="16">
        <v>0.1</v>
      </c>
      <c r="G356" s="16">
        <v>0.1</v>
      </c>
      <c r="H356" s="16">
        <v>0.05</v>
      </c>
      <c r="I356" s="16">
        <v>0.1</v>
      </c>
      <c r="J356" s="16" t="s">
        <v>425</v>
      </c>
      <c r="K356" s="36" t="s">
        <v>668</v>
      </c>
      <c r="L356" s="37">
        <f>VLOOKUP(A356,[1]诊疗!$E$2:$G$2408,3,0)</f>
        <v>35</v>
      </c>
    </row>
    <row r="357" s="2" customFormat="1" ht="20.1" customHeight="1" spans="1:12">
      <c r="A357" s="15">
        <v>250402022</v>
      </c>
      <c r="B357" s="15" t="s">
        <v>788</v>
      </c>
      <c r="C357" s="15"/>
      <c r="D357" s="15"/>
      <c r="E357" s="16" t="s">
        <v>55</v>
      </c>
      <c r="F357" s="16">
        <v>1</v>
      </c>
      <c r="G357" s="16">
        <v>1</v>
      </c>
      <c r="H357" s="16">
        <v>1</v>
      </c>
      <c r="I357" s="16">
        <v>1</v>
      </c>
      <c r="J357" s="16" t="s">
        <v>425</v>
      </c>
      <c r="K357" s="36"/>
      <c r="L357" s="37">
        <f>VLOOKUP(A357,[1]诊疗!$E$2:$G$2408,3,0)</f>
        <v>15</v>
      </c>
    </row>
    <row r="358" s="2" customFormat="1" ht="20.1" customHeight="1" spans="1:12">
      <c r="A358" s="15">
        <v>250402023</v>
      </c>
      <c r="B358" s="15" t="s">
        <v>789</v>
      </c>
      <c r="C358" s="15"/>
      <c r="D358" s="15"/>
      <c r="E358" s="16" t="s">
        <v>19</v>
      </c>
      <c r="F358" s="16">
        <v>0</v>
      </c>
      <c r="G358" s="16">
        <v>0</v>
      </c>
      <c r="H358" s="16">
        <v>0</v>
      </c>
      <c r="I358" s="16">
        <v>0</v>
      </c>
      <c r="J358" s="16" t="s">
        <v>425</v>
      </c>
      <c r="K358" s="36"/>
      <c r="L358" s="37">
        <f>VLOOKUP(A358,[1]诊疗!$E$2:$G$2408,3,0)</f>
        <v>15</v>
      </c>
    </row>
    <row r="359" s="2" customFormat="1" ht="20.1" customHeight="1" spans="1:12">
      <c r="A359" s="15">
        <v>250402024</v>
      </c>
      <c r="B359" s="15" t="s">
        <v>790</v>
      </c>
      <c r="C359" s="15" t="s">
        <v>791</v>
      </c>
      <c r="D359" s="15"/>
      <c r="E359" s="16" t="s">
        <v>55</v>
      </c>
      <c r="F359" s="16">
        <v>1</v>
      </c>
      <c r="G359" s="16">
        <v>1</v>
      </c>
      <c r="H359" s="16">
        <v>1</v>
      </c>
      <c r="I359" s="16">
        <v>1</v>
      </c>
      <c r="J359" s="16" t="s">
        <v>425</v>
      </c>
      <c r="K359" s="36"/>
      <c r="L359" s="37">
        <f>VLOOKUP(A359,[1]诊疗!$E$2:$G$2408,3,0)</f>
        <v>20</v>
      </c>
    </row>
    <row r="360" s="2" customFormat="1" ht="20.1" customHeight="1" spans="1:12">
      <c r="A360" s="15" t="s">
        <v>792</v>
      </c>
      <c r="B360" s="15" t="s">
        <v>793</v>
      </c>
      <c r="C360" s="15"/>
      <c r="D360" s="15"/>
      <c r="E360" s="16" t="s">
        <v>14</v>
      </c>
      <c r="F360" s="16">
        <v>0.1</v>
      </c>
      <c r="G360" s="16">
        <v>0.1</v>
      </c>
      <c r="H360" s="16">
        <v>0.05</v>
      </c>
      <c r="I360" s="16">
        <v>0.1</v>
      </c>
      <c r="J360" s="16" t="s">
        <v>425</v>
      </c>
      <c r="K360" s="36" t="s">
        <v>762</v>
      </c>
      <c r="L360" s="37">
        <f>VLOOKUP(A360,[1]诊疗!$E$2:$G$2408,3,0)</f>
        <v>45</v>
      </c>
    </row>
    <row r="361" s="2" customFormat="1" ht="20.1" customHeight="1" spans="1:12">
      <c r="A361" s="15" t="s">
        <v>794</v>
      </c>
      <c r="B361" s="15" t="s">
        <v>795</v>
      </c>
      <c r="C361" s="15" t="s">
        <v>422</v>
      </c>
      <c r="D361" s="15" t="s">
        <v>422</v>
      </c>
      <c r="E361" s="16" t="s">
        <v>14</v>
      </c>
      <c r="F361" s="16">
        <v>0.1</v>
      </c>
      <c r="G361" s="16">
        <v>0.1</v>
      </c>
      <c r="H361" s="16">
        <v>0.05</v>
      </c>
      <c r="I361" s="16">
        <v>0.1</v>
      </c>
      <c r="J361" s="16" t="s">
        <v>425</v>
      </c>
      <c r="K361" s="36" t="s">
        <v>569</v>
      </c>
      <c r="L361" s="37">
        <f>VLOOKUP(A361,[1]诊疗!$E$2:$G$2408,3,0)</f>
        <v>65</v>
      </c>
    </row>
    <row r="362" s="2" customFormat="1" ht="20.1" customHeight="1" spans="1:12">
      <c r="A362" s="15" t="s">
        <v>796</v>
      </c>
      <c r="B362" s="15" t="s">
        <v>797</v>
      </c>
      <c r="C362" s="15"/>
      <c r="D362" s="15"/>
      <c r="E362" s="16" t="s">
        <v>14</v>
      </c>
      <c r="F362" s="16">
        <v>0.1</v>
      </c>
      <c r="G362" s="16">
        <v>0.1</v>
      </c>
      <c r="H362" s="16">
        <v>0.05</v>
      </c>
      <c r="I362" s="16">
        <v>0.1</v>
      </c>
      <c r="J362" s="16" t="s">
        <v>425</v>
      </c>
      <c r="K362" s="36" t="s">
        <v>754</v>
      </c>
      <c r="L362" s="37">
        <f>VLOOKUP(A362,[1]诊疗!$E$2:$G$2408,3,0)</f>
        <v>30</v>
      </c>
    </row>
    <row r="363" s="2" customFormat="1" ht="20.1" customHeight="1" spans="1:12">
      <c r="A363" s="15">
        <v>250402036</v>
      </c>
      <c r="B363" s="15" t="s">
        <v>798</v>
      </c>
      <c r="C363" s="15"/>
      <c r="D363" s="15"/>
      <c r="E363" s="16" t="s">
        <v>19</v>
      </c>
      <c r="F363" s="16">
        <v>0</v>
      </c>
      <c r="G363" s="16">
        <v>0</v>
      </c>
      <c r="H363" s="16">
        <v>0</v>
      </c>
      <c r="I363" s="16">
        <v>0</v>
      </c>
      <c r="J363" s="16" t="s">
        <v>425</v>
      </c>
      <c r="K363" s="36"/>
      <c r="L363" s="37">
        <f>VLOOKUP(A363,[1]诊疗!$E$2:$G$2408,3,0)</f>
        <v>8</v>
      </c>
    </row>
    <row r="364" s="2" customFormat="1" ht="20.1" customHeight="1" spans="1:12">
      <c r="A364" s="15">
        <v>250402039</v>
      </c>
      <c r="B364" s="15" t="s">
        <v>799</v>
      </c>
      <c r="C364" s="15"/>
      <c r="D364" s="15"/>
      <c r="E364" s="16" t="s">
        <v>19</v>
      </c>
      <c r="F364" s="16">
        <v>0</v>
      </c>
      <c r="G364" s="16">
        <v>0</v>
      </c>
      <c r="H364" s="16">
        <v>0</v>
      </c>
      <c r="I364" s="16">
        <v>0</v>
      </c>
      <c r="J364" s="16" t="s">
        <v>425</v>
      </c>
      <c r="K364" s="36"/>
      <c r="L364" s="37">
        <f>VLOOKUP(A364,[1]诊疗!$E$2:$G$2408,3,0)</f>
        <v>15</v>
      </c>
    </row>
    <row r="365" s="2" customFormat="1" ht="20.1" customHeight="1" spans="1:12">
      <c r="A365" s="15">
        <v>250402040</v>
      </c>
      <c r="B365" s="15" t="s">
        <v>800</v>
      </c>
      <c r="C365" s="15"/>
      <c r="D365" s="15"/>
      <c r="E365" s="16" t="s">
        <v>19</v>
      </c>
      <c r="F365" s="16">
        <v>0</v>
      </c>
      <c r="G365" s="16">
        <v>0</v>
      </c>
      <c r="H365" s="16">
        <v>0</v>
      </c>
      <c r="I365" s="16">
        <v>0</v>
      </c>
      <c r="J365" s="16" t="s">
        <v>425</v>
      </c>
      <c r="K365" s="36"/>
      <c r="L365" s="37">
        <f>VLOOKUP(A365,[1]诊疗!$E$2:$G$2408,3,0)</f>
        <v>12</v>
      </c>
    </row>
    <row r="366" s="2" customFormat="1" ht="20.1" customHeight="1" spans="1:12">
      <c r="A366" s="15">
        <v>250402041</v>
      </c>
      <c r="B366" s="15" t="s">
        <v>801</v>
      </c>
      <c r="C366" s="15"/>
      <c r="D366" s="15"/>
      <c r="E366" s="16" t="s">
        <v>14</v>
      </c>
      <c r="F366" s="16">
        <v>0.1</v>
      </c>
      <c r="G366" s="16">
        <v>0.1</v>
      </c>
      <c r="H366" s="16">
        <v>0.05</v>
      </c>
      <c r="I366" s="16">
        <v>0.1</v>
      </c>
      <c r="J366" s="16" t="s">
        <v>425</v>
      </c>
      <c r="K366" s="36" t="s">
        <v>762</v>
      </c>
      <c r="L366" s="37">
        <f>VLOOKUP(A366,[1]诊疗!$E$2:$G$2408,3,0)</f>
        <v>80</v>
      </c>
    </row>
    <row r="367" s="2" customFormat="1" ht="20.1" customHeight="1" spans="1:12">
      <c r="A367" s="15">
        <v>250402062</v>
      </c>
      <c r="B367" s="15" t="s">
        <v>802</v>
      </c>
      <c r="C367" s="15"/>
      <c r="D367" s="15"/>
      <c r="E367" s="16" t="s">
        <v>14</v>
      </c>
      <c r="F367" s="16">
        <v>0.3</v>
      </c>
      <c r="G367" s="16">
        <v>0.3</v>
      </c>
      <c r="H367" s="16">
        <v>0.05</v>
      </c>
      <c r="I367" s="16">
        <v>0.3</v>
      </c>
      <c r="J367" s="16" t="s">
        <v>425</v>
      </c>
      <c r="K367" s="36" t="s">
        <v>510</v>
      </c>
      <c r="L367" s="37">
        <f>VLOOKUP(A367,[1]诊疗!$E$2:$G$2408,3,0)</f>
        <v>70</v>
      </c>
    </row>
    <row r="368" s="2" customFormat="1" ht="20.1" customHeight="1" spans="1:12">
      <c r="A368" s="15">
        <v>250402063</v>
      </c>
      <c r="B368" s="15" t="s">
        <v>803</v>
      </c>
      <c r="C368" s="15"/>
      <c r="D368" s="15"/>
      <c r="E368" s="16" t="s">
        <v>14</v>
      </c>
      <c r="F368" s="16">
        <v>0.2</v>
      </c>
      <c r="G368" s="16">
        <v>0.2</v>
      </c>
      <c r="H368" s="16">
        <v>0.05</v>
      </c>
      <c r="I368" s="16">
        <v>0.2</v>
      </c>
      <c r="J368" s="16" t="s">
        <v>425</v>
      </c>
      <c r="K368" s="36"/>
      <c r="L368" s="37">
        <f>VLOOKUP(A368,[1]诊疗!$E$2:$G$2408,3,0)</f>
        <v>200</v>
      </c>
    </row>
    <row r="369" s="2" customFormat="1" ht="20.1" customHeight="1" spans="1:12">
      <c r="A369" s="15">
        <v>250402064</v>
      </c>
      <c r="B369" s="15" t="s">
        <v>804</v>
      </c>
      <c r="C369" s="15"/>
      <c r="D369" s="15"/>
      <c r="E369" s="16" t="s">
        <v>14</v>
      </c>
      <c r="F369" s="16">
        <v>0.2</v>
      </c>
      <c r="G369" s="16">
        <v>0.2</v>
      </c>
      <c r="H369" s="16">
        <v>0.05</v>
      </c>
      <c r="I369" s="16">
        <v>0.2</v>
      </c>
      <c r="J369" s="16" t="s">
        <v>425</v>
      </c>
      <c r="K369" s="36"/>
      <c r="L369" s="37">
        <f>VLOOKUP(A369,[1]诊疗!$E$2:$G$2408,3,0)</f>
        <v>215</v>
      </c>
    </row>
    <row r="370" s="2" customFormat="1" ht="20.1" customHeight="1" spans="1:12">
      <c r="A370" s="15" t="s">
        <v>805</v>
      </c>
      <c r="B370" s="15" t="s">
        <v>806</v>
      </c>
      <c r="C370" s="15"/>
      <c r="D370" s="15"/>
      <c r="E370" s="16" t="s">
        <v>19</v>
      </c>
      <c r="F370" s="16">
        <v>0</v>
      </c>
      <c r="G370" s="16">
        <v>0</v>
      </c>
      <c r="H370" s="16">
        <v>0</v>
      </c>
      <c r="I370" s="16">
        <v>0</v>
      </c>
      <c r="J370" s="16" t="s">
        <v>425</v>
      </c>
      <c r="K370" s="36" t="s">
        <v>807</v>
      </c>
      <c r="L370" s="37">
        <f>VLOOKUP(A370,[1]诊疗!$E$2:$G$2408,3,0)</f>
        <v>10</v>
      </c>
    </row>
    <row r="371" s="2" customFormat="1" ht="20.1" customHeight="1" spans="1:12">
      <c r="A371" s="15">
        <v>250403003</v>
      </c>
      <c r="B371" s="15" t="s">
        <v>808</v>
      </c>
      <c r="C371" s="15"/>
      <c r="D371" s="15"/>
      <c r="E371" s="16" t="s">
        <v>19</v>
      </c>
      <c r="F371" s="16">
        <v>0</v>
      </c>
      <c r="G371" s="16">
        <v>0</v>
      </c>
      <c r="H371" s="16">
        <v>0</v>
      </c>
      <c r="I371" s="16">
        <v>0</v>
      </c>
      <c r="J371" s="16" t="s">
        <v>425</v>
      </c>
      <c r="K371" s="36"/>
      <c r="L371" s="37">
        <f>VLOOKUP(A371,[1]诊疗!$E$2:$G$2408,3,0)</f>
        <v>45</v>
      </c>
    </row>
    <row r="372" s="2" customFormat="1" ht="20.1" customHeight="1" spans="1:12">
      <c r="A372" s="15" t="s">
        <v>809</v>
      </c>
      <c r="B372" s="15" t="s">
        <v>810</v>
      </c>
      <c r="C372" s="15"/>
      <c r="D372" s="15"/>
      <c r="E372" s="16" t="s">
        <v>383</v>
      </c>
      <c r="F372" s="16">
        <v>0.1</v>
      </c>
      <c r="G372" s="16">
        <v>0.1</v>
      </c>
      <c r="H372" s="16">
        <v>0.05</v>
      </c>
      <c r="I372" s="16">
        <v>0</v>
      </c>
      <c r="J372" s="16" t="s">
        <v>425</v>
      </c>
      <c r="K372" s="36" t="s">
        <v>811</v>
      </c>
      <c r="L372" s="37">
        <f>VLOOKUP(A372,[1]诊疗!$E$2:$G$2408,3,0)</f>
        <v>25</v>
      </c>
    </row>
    <row r="373" s="2" customFormat="1" ht="20.1" customHeight="1" spans="1:12">
      <c r="A373" s="15" t="s">
        <v>812</v>
      </c>
      <c r="B373" s="15" t="s">
        <v>813</v>
      </c>
      <c r="C373" s="15"/>
      <c r="D373" s="15"/>
      <c r="E373" s="16" t="s">
        <v>383</v>
      </c>
      <c r="F373" s="16">
        <v>0.1</v>
      </c>
      <c r="G373" s="16">
        <v>0.1</v>
      </c>
      <c r="H373" s="16">
        <v>0.05</v>
      </c>
      <c r="I373" s="16">
        <v>0</v>
      </c>
      <c r="J373" s="16" t="s">
        <v>425</v>
      </c>
      <c r="K373" s="36" t="s">
        <v>814</v>
      </c>
      <c r="L373" s="37">
        <f>VLOOKUP(A373,[1]诊疗!$E$2:$G$2408,3,0)</f>
        <v>15</v>
      </c>
    </row>
    <row r="374" s="2" customFormat="1" ht="20.1" customHeight="1" spans="1:12">
      <c r="A374" s="15" t="s">
        <v>815</v>
      </c>
      <c r="B374" s="15" t="s">
        <v>816</v>
      </c>
      <c r="C374" s="15"/>
      <c r="D374" s="15"/>
      <c r="E374" s="16" t="s">
        <v>383</v>
      </c>
      <c r="F374" s="16">
        <v>0.1</v>
      </c>
      <c r="G374" s="16">
        <v>0.1</v>
      </c>
      <c r="H374" s="16">
        <v>0.05</v>
      </c>
      <c r="I374" s="16">
        <v>0</v>
      </c>
      <c r="J374" s="16" t="s">
        <v>425</v>
      </c>
      <c r="K374" s="36" t="s">
        <v>811</v>
      </c>
      <c r="L374" s="37">
        <f>VLOOKUP(A374,[1]诊疗!$E$2:$G$2408,3,0)</f>
        <v>25</v>
      </c>
    </row>
    <row r="375" s="2" customFormat="1" ht="20.1" customHeight="1" spans="1:12">
      <c r="A375" s="15" t="s">
        <v>817</v>
      </c>
      <c r="B375" s="15" t="s">
        <v>818</v>
      </c>
      <c r="C375" s="15"/>
      <c r="D375" s="15"/>
      <c r="E375" s="16" t="s">
        <v>383</v>
      </c>
      <c r="F375" s="16">
        <v>0.1</v>
      </c>
      <c r="G375" s="16">
        <v>0.1</v>
      </c>
      <c r="H375" s="16">
        <v>0.05</v>
      </c>
      <c r="I375" s="16">
        <v>0</v>
      </c>
      <c r="J375" s="16" t="s">
        <v>425</v>
      </c>
      <c r="K375" s="36" t="s">
        <v>811</v>
      </c>
      <c r="L375" s="37">
        <f>VLOOKUP(A375,[1]诊疗!$E$2:$G$2408,3,0)</f>
        <v>25</v>
      </c>
    </row>
    <row r="376" s="2" customFormat="1" ht="20.1" customHeight="1" spans="1:12">
      <c r="A376" s="15" t="s">
        <v>819</v>
      </c>
      <c r="B376" s="15" t="s">
        <v>820</v>
      </c>
      <c r="C376" s="15"/>
      <c r="D376" s="15"/>
      <c r="E376" s="16" t="s">
        <v>383</v>
      </c>
      <c r="F376" s="16">
        <v>0.1</v>
      </c>
      <c r="G376" s="16">
        <v>0.1</v>
      </c>
      <c r="H376" s="16">
        <v>0.05</v>
      </c>
      <c r="I376" s="16">
        <v>0</v>
      </c>
      <c r="J376" s="16" t="s">
        <v>425</v>
      </c>
      <c r="K376" s="36" t="s">
        <v>811</v>
      </c>
      <c r="L376" s="37">
        <f>VLOOKUP(A376,[1]诊疗!$E$2:$G$2408,3,0)</f>
        <v>20</v>
      </c>
    </row>
    <row r="377" s="2" customFormat="1" ht="20.1" customHeight="1" spans="1:12">
      <c r="A377" s="15" t="s">
        <v>821</v>
      </c>
      <c r="B377" s="15" t="s">
        <v>822</v>
      </c>
      <c r="C377" s="15"/>
      <c r="D377" s="15"/>
      <c r="E377" s="16" t="s">
        <v>383</v>
      </c>
      <c r="F377" s="16">
        <v>0.1</v>
      </c>
      <c r="G377" s="16">
        <v>0.1</v>
      </c>
      <c r="H377" s="16">
        <v>0.05</v>
      </c>
      <c r="I377" s="16">
        <v>0</v>
      </c>
      <c r="J377" s="16" t="s">
        <v>425</v>
      </c>
      <c r="K377" s="36" t="s">
        <v>811</v>
      </c>
      <c r="L377" s="37">
        <f>VLOOKUP(A377,[1]诊疗!$E$2:$G$2408,3,0)</f>
        <v>20</v>
      </c>
    </row>
    <row r="378" s="2" customFormat="1" ht="20.1" customHeight="1" spans="1:12">
      <c r="A378" s="15" t="s">
        <v>823</v>
      </c>
      <c r="B378" s="15" t="s">
        <v>824</v>
      </c>
      <c r="C378" s="15"/>
      <c r="D378" s="15"/>
      <c r="E378" s="16" t="s">
        <v>14</v>
      </c>
      <c r="F378" s="16">
        <v>0.1</v>
      </c>
      <c r="G378" s="16">
        <v>0.1</v>
      </c>
      <c r="H378" s="16">
        <v>0.05</v>
      </c>
      <c r="I378" s="16">
        <v>0.1</v>
      </c>
      <c r="J378" s="16" t="s">
        <v>425</v>
      </c>
      <c r="K378" s="36" t="s">
        <v>762</v>
      </c>
      <c r="L378" s="37">
        <f>VLOOKUP(A378,[1]诊疗!$E$2:$G$2408,3,0)</f>
        <v>25</v>
      </c>
    </row>
    <row r="379" s="2" customFormat="1" ht="20.1" customHeight="1" spans="1:12">
      <c r="A379" s="15" t="s">
        <v>825</v>
      </c>
      <c r="B379" s="15" t="s">
        <v>826</v>
      </c>
      <c r="C379" s="15"/>
      <c r="D379" s="15"/>
      <c r="E379" s="16" t="s">
        <v>14</v>
      </c>
      <c r="F379" s="16">
        <v>0.1</v>
      </c>
      <c r="G379" s="16">
        <v>0.1</v>
      </c>
      <c r="H379" s="16">
        <v>0.05</v>
      </c>
      <c r="I379" s="16">
        <v>0.1</v>
      </c>
      <c r="J379" s="16" t="s">
        <v>425</v>
      </c>
      <c r="K379" s="36" t="s">
        <v>762</v>
      </c>
      <c r="L379" s="37">
        <f>VLOOKUP(A379,[1]诊疗!$E$2:$G$2408,3,0)</f>
        <v>25</v>
      </c>
    </row>
    <row r="380" s="2" customFormat="1" ht="20.1" customHeight="1" spans="1:12">
      <c r="A380" s="15">
        <v>250403013</v>
      </c>
      <c r="B380" s="15" t="s">
        <v>827</v>
      </c>
      <c r="C380" s="15"/>
      <c r="D380" s="15"/>
      <c r="E380" s="16" t="s">
        <v>19</v>
      </c>
      <c r="F380" s="16">
        <v>0</v>
      </c>
      <c r="G380" s="16">
        <v>0</v>
      </c>
      <c r="H380" s="16">
        <v>0</v>
      </c>
      <c r="I380" s="16">
        <v>0</v>
      </c>
      <c r="J380" s="16" t="s">
        <v>425</v>
      </c>
      <c r="K380" s="36"/>
      <c r="L380" s="37">
        <f>VLOOKUP(A380,[1]诊疗!$E$2:$G$2408,3,0)</f>
        <v>55</v>
      </c>
    </row>
    <row r="381" s="2" customFormat="1" ht="20.1" customHeight="1" spans="1:12">
      <c r="A381" s="15" t="s">
        <v>828</v>
      </c>
      <c r="B381" s="15" t="s">
        <v>829</v>
      </c>
      <c r="C381" s="15" t="s">
        <v>830</v>
      </c>
      <c r="D381" s="15" t="s">
        <v>422</v>
      </c>
      <c r="E381" s="16" t="s">
        <v>55</v>
      </c>
      <c r="F381" s="16">
        <v>1</v>
      </c>
      <c r="G381" s="16">
        <v>1</v>
      </c>
      <c r="H381" s="16">
        <v>0.15</v>
      </c>
      <c r="I381" s="16">
        <v>1</v>
      </c>
      <c r="J381" s="16" t="s">
        <v>16</v>
      </c>
      <c r="K381" s="36" t="s">
        <v>831</v>
      </c>
      <c r="L381" s="37">
        <f>VLOOKUP(A381,[1]诊疗!$E$2:$G$2408,3,0)</f>
        <v>465</v>
      </c>
    </row>
    <row r="382" s="2" customFormat="1" ht="20.1" customHeight="1" spans="1:12">
      <c r="A382" s="15" t="s">
        <v>832</v>
      </c>
      <c r="B382" s="15" t="s">
        <v>833</v>
      </c>
      <c r="C382" s="15"/>
      <c r="D382" s="15"/>
      <c r="E382" s="16" t="s">
        <v>14</v>
      </c>
      <c r="F382" s="16">
        <v>0.1</v>
      </c>
      <c r="G382" s="16">
        <v>0.1</v>
      </c>
      <c r="H382" s="16">
        <v>0.05</v>
      </c>
      <c r="I382" s="16">
        <v>0.1</v>
      </c>
      <c r="J382" s="16" t="s">
        <v>425</v>
      </c>
      <c r="K382" s="36" t="s">
        <v>834</v>
      </c>
      <c r="L382" s="37">
        <f>VLOOKUP(A382,[1]诊疗!$E$2:$G$2408,3,0)</f>
        <v>95</v>
      </c>
    </row>
    <row r="383" s="2" customFormat="1" ht="20.1" customHeight="1" spans="1:12">
      <c r="A383" s="15">
        <v>250403015</v>
      </c>
      <c r="B383" s="15" t="s">
        <v>835</v>
      </c>
      <c r="C383" s="15"/>
      <c r="D383" s="15"/>
      <c r="E383" s="16" t="s">
        <v>19</v>
      </c>
      <c r="F383" s="16">
        <v>0</v>
      </c>
      <c r="G383" s="16">
        <v>0</v>
      </c>
      <c r="H383" s="16">
        <v>0</v>
      </c>
      <c r="I383" s="16">
        <v>0</v>
      </c>
      <c r="J383" s="16" t="s">
        <v>425</v>
      </c>
      <c r="K383" s="36"/>
      <c r="L383" s="37">
        <f>VLOOKUP(A383,[1]诊疗!$E$2:$G$2408,3,0)</f>
        <v>35</v>
      </c>
    </row>
    <row r="384" s="2" customFormat="1" ht="20.1" customHeight="1" spans="1:12">
      <c r="A384" s="15">
        <v>250403017</v>
      </c>
      <c r="B384" s="15" t="s">
        <v>836</v>
      </c>
      <c r="C384" s="15" t="s">
        <v>837</v>
      </c>
      <c r="D384" s="15"/>
      <c r="E384" s="16" t="s">
        <v>19</v>
      </c>
      <c r="F384" s="16">
        <v>0</v>
      </c>
      <c r="G384" s="16">
        <v>0</v>
      </c>
      <c r="H384" s="16">
        <v>0</v>
      </c>
      <c r="I384" s="16">
        <v>0</v>
      </c>
      <c r="J384" s="16" t="s">
        <v>425</v>
      </c>
      <c r="K384" s="36" t="s">
        <v>644</v>
      </c>
      <c r="L384" s="37">
        <f>VLOOKUP(A384,[1]诊疗!$E$2:$G$2408,3,0)</f>
        <v>30</v>
      </c>
    </row>
    <row r="385" s="2" customFormat="1" ht="20.1" customHeight="1" spans="1:12">
      <c r="A385" s="15">
        <v>250403018</v>
      </c>
      <c r="B385" s="15" t="s">
        <v>838</v>
      </c>
      <c r="C385" s="15"/>
      <c r="D385" s="15"/>
      <c r="E385" s="16" t="s">
        <v>19</v>
      </c>
      <c r="F385" s="16">
        <v>0</v>
      </c>
      <c r="G385" s="16">
        <v>0</v>
      </c>
      <c r="H385" s="16">
        <v>0</v>
      </c>
      <c r="I385" s="16">
        <v>0</v>
      </c>
      <c r="J385" s="16" t="s">
        <v>425</v>
      </c>
      <c r="K385" s="36" t="s">
        <v>644</v>
      </c>
      <c r="L385" s="37">
        <f>VLOOKUP(A385,[1]诊疗!$E$2:$G$2408,3,0)</f>
        <v>25</v>
      </c>
    </row>
    <row r="386" s="2" customFormat="1" ht="20.1" customHeight="1" spans="1:12">
      <c r="A386" s="15" t="s">
        <v>839</v>
      </c>
      <c r="B386" s="15" t="s">
        <v>840</v>
      </c>
      <c r="C386" s="15"/>
      <c r="D386" s="15"/>
      <c r="E386" s="16" t="s">
        <v>14</v>
      </c>
      <c r="F386" s="16">
        <v>0.1</v>
      </c>
      <c r="G386" s="16">
        <v>0.1</v>
      </c>
      <c r="H386" s="16">
        <v>0.05</v>
      </c>
      <c r="I386" s="16">
        <v>0</v>
      </c>
      <c r="J386" s="16" t="s">
        <v>425</v>
      </c>
      <c r="K386" s="36" t="s">
        <v>841</v>
      </c>
      <c r="L386" s="37">
        <f>VLOOKUP(A386,[1]诊疗!$E$2:$G$2408,3,0)</f>
        <v>72</v>
      </c>
    </row>
    <row r="387" s="2" customFormat="1" ht="20.1" customHeight="1" spans="1:12">
      <c r="A387" s="15">
        <v>250403021</v>
      </c>
      <c r="B387" s="15" t="s">
        <v>842</v>
      </c>
      <c r="C387" s="15" t="s">
        <v>837</v>
      </c>
      <c r="D387" s="15"/>
      <c r="E387" s="16" t="s">
        <v>19</v>
      </c>
      <c r="F387" s="16">
        <v>0</v>
      </c>
      <c r="G387" s="16">
        <v>0</v>
      </c>
      <c r="H387" s="16">
        <v>0</v>
      </c>
      <c r="I387" s="16">
        <v>0</v>
      </c>
      <c r="J387" s="16" t="s">
        <v>425</v>
      </c>
      <c r="K387" s="36" t="s">
        <v>644</v>
      </c>
      <c r="L387" s="37">
        <f>VLOOKUP(A387,[1]诊疗!$E$2:$G$2408,3,0)</f>
        <v>20</v>
      </c>
    </row>
    <row r="388" s="2" customFormat="1" ht="20.1" customHeight="1" spans="1:12">
      <c r="A388" s="15">
        <v>250403022</v>
      </c>
      <c r="B388" s="15" t="s">
        <v>843</v>
      </c>
      <c r="C388" s="15" t="s">
        <v>837</v>
      </c>
      <c r="D388" s="15"/>
      <c r="E388" s="16" t="s">
        <v>19</v>
      </c>
      <c r="F388" s="16">
        <v>0</v>
      </c>
      <c r="G388" s="16">
        <v>0</v>
      </c>
      <c r="H388" s="16">
        <v>0</v>
      </c>
      <c r="I388" s="16">
        <v>0</v>
      </c>
      <c r="J388" s="16" t="s">
        <v>425</v>
      </c>
      <c r="K388" s="36"/>
      <c r="L388" s="37">
        <f>VLOOKUP(A388,[1]诊疗!$E$2:$G$2408,3,0)</f>
        <v>25</v>
      </c>
    </row>
    <row r="389" s="2" customFormat="1" ht="20.1" customHeight="1" spans="1:12">
      <c r="A389" s="61">
        <v>250403023</v>
      </c>
      <c r="B389" s="61" t="s">
        <v>844</v>
      </c>
      <c r="C389" s="61" t="s">
        <v>845</v>
      </c>
      <c r="D389" s="61"/>
      <c r="E389" s="62" t="s">
        <v>19</v>
      </c>
      <c r="F389" s="16">
        <v>0</v>
      </c>
      <c r="G389" s="16">
        <v>0</v>
      </c>
      <c r="H389" s="16">
        <v>0</v>
      </c>
      <c r="I389" s="16">
        <v>0</v>
      </c>
      <c r="J389" s="62" t="s">
        <v>425</v>
      </c>
      <c r="K389" s="68" t="s">
        <v>644</v>
      </c>
      <c r="L389" s="37">
        <f>VLOOKUP(A389,[1]诊疗!$E$2:$G$2408,3,0)</f>
        <v>25</v>
      </c>
    </row>
    <row r="390" s="2" customFormat="1" ht="20.1" customHeight="1" spans="1:12">
      <c r="A390" s="15">
        <v>250403024</v>
      </c>
      <c r="B390" s="15" t="s">
        <v>844</v>
      </c>
      <c r="C390" s="15" t="s">
        <v>837</v>
      </c>
      <c r="D390" s="15"/>
      <c r="E390" s="16" t="s">
        <v>19</v>
      </c>
      <c r="F390" s="16">
        <v>0</v>
      </c>
      <c r="G390" s="16">
        <v>0</v>
      </c>
      <c r="H390" s="16">
        <v>0</v>
      </c>
      <c r="I390" s="16">
        <v>0</v>
      </c>
      <c r="J390" s="16" t="s">
        <v>425</v>
      </c>
      <c r="K390" s="36"/>
      <c r="L390" s="37">
        <f>VLOOKUP(A390,[1]诊疗!$E$2:$G$2408,3,0)</f>
        <v>25</v>
      </c>
    </row>
    <row r="391" s="2" customFormat="1" ht="20.1" customHeight="1" spans="1:12">
      <c r="A391" s="15" t="s">
        <v>846</v>
      </c>
      <c r="B391" s="15" t="s">
        <v>847</v>
      </c>
      <c r="C391" s="15"/>
      <c r="D391" s="15"/>
      <c r="E391" s="16" t="s">
        <v>14</v>
      </c>
      <c r="F391" s="16">
        <v>0.1</v>
      </c>
      <c r="G391" s="16">
        <v>0.1</v>
      </c>
      <c r="H391" s="16">
        <v>0.05</v>
      </c>
      <c r="I391" s="16">
        <v>0.1</v>
      </c>
      <c r="J391" s="16" t="s">
        <v>425</v>
      </c>
      <c r="K391" s="36" t="s">
        <v>510</v>
      </c>
      <c r="L391" s="37">
        <f>VLOOKUP(A391,[1]诊疗!$E$2:$G$2408,3,0)</f>
        <v>45</v>
      </c>
    </row>
    <row r="392" s="2" customFormat="1" ht="20.1" customHeight="1" spans="1:12">
      <c r="A392" s="15">
        <v>250403033</v>
      </c>
      <c r="B392" s="15" t="s">
        <v>848</v>
      </c>
      <c r="C392" s="15" t="s">
        <v>837</v>
      </c>
      <c r="D392" s="15"/>
      <c r="E392" s="16" t="s">
        <v>19</v>
      </c>
      <c r="F392" s="16">
        <v>0</v>
      </c>
      <c r="G392" s="16">
        <v>0</v>
      </c>
      <c r="H392" s="16">
        <v>0</v>
      </c>
      <c r="I392" s="16">
        <v>0</v>
      </c>
      <c r="J392" s="16" t="s">
        <v>425</v>
      </c>
      <c r="K392" s="36"/>
      <c r="L392" s="37">
        <f>VLOOKUP(A392,[1]诊疗!$E$2:$G$2408,3,0)</f>
        <v>15</v>
      </c>
    </row>
    <row r="393" s="2" customFormat="1" ht="20.1" customHeight="1" spans="1:12">
      <c r="A393" s="15">
        <v>250403035</v>
      </c>
      <c r="B393" s="15" t="s">
        <v>849</v>
      </c>
      <c r="C393" s="15" t="s">
        <v>850</v>
      </c>
      <c r="D393" s="15"/>
      <c r="E393" s="16" t="s">
        <v>19</v>
      </c>
      <c r="F393" s="16">
        <v>0</v>
      </c>
      <c r="G393" s="16">
        <v>0</v>
      </c>
      <c r="H393" s="16">
        <v>0</v>
      </c>
      <c r="I393" s="16">
        <v>0</v>
      </c>
      <c r="J393" s="16" t="s">
        <v>425</v>
      </c>
      <c r="K393" s="36"/>
      <c r="L393" s="37">
        <f>VLOOKUP(A393,[1]诊疗!$E$2:$G$2408,3,0)</f>
        <v>25</v>
      </c>
    </row>
    <row r="394" s="2" customFormat="1" ht="20.1" customHeight="1" spans="1:12">
      <c r="A394" s="61">
        <v>250403038</v>
      </c>
      <c r="B394" s="61" t="s">
        <v>851</v>
      </c>
      <c r="C394" s="61"/>
      <c r="D394" s="61"/>
      <c r="E394" s="62" t="s">
        <v>19</v>
      </c>
      <c r="F394" s="16">
        <v>0</v>
      </c>
      <c r="G394" s="16">
        <v>0</v>
      </c>
      <c r="H394" s="16">
        <v>0</v>
      </c>
      <c r="I394" s="16">
        <v>0</v>
      </c>
      <c r="J394" s="62" t="s">
        <v>425</v>
      </c>
      <c r="K394" s="68"/>
      <c r="L394" s="37">
        <f>VLOOKUP(A394,[1]诊疗!$E$2:$G$2408,3,0)</f>
        <v>10</v>
      </c>
    </row>
    <row r="395" s="2" customFormat="1" ht="20.1" customHeight="1" spans="1:12">
      <c r="A395" s="15">
        <v>250403042</v>
      </c>
      <c r="B395" s="15" t="s">
        <v>852</v>
      </c>
      <c r="C395" s="15" t="s">
        <v>853</v>
      </c>
      <c r="D395" s="15"/>
      <c r="E395" s="16" t="s">
        <v>19</v>
      </c>
      <c r="F395" s="16">
        <v>0</v>
      </c>
      <c r="G395" s="16">
        <v>0</v>
      </c>
      <c r="H395" s="16">
        <v>0</v>
      </c>
      <c r="I395" s="16">
        <v>0</v>
      </c>
      <c r="J395" s="16" t="s">
        <v>425</v>
      </c>
      <c r="K395" s="36" t="s">
        <v>644</v>
      </c>
      <c r="L395" s="37">
        <f>VLOOKUP(A395,[1]诊疗!$E$2:$G$2408,3,0)</f>
        <v>25</v>
      </c>
    </row>
    <row r="396" s="2" customFormat="1" ht="20.1" customHeight="1" spans="1:12">
      <c r="A396" s="15" t="s">
        <v>854</v>
      </c>
      <c r="B396" s="15" t="s">
        <v>855</v>
      </c>
      <c r="C396" s="15" t="s">
        <v>856</v>
      </c>
      <c r="D396" s="15"/>
      <c r="E396" s="16" t="s">
        <v>55</v>
      </c>
      <c r="F396" s="16">
        <v>1</v>
      </c>
      <c r="G396" s="16">
        <v>1</v>
      </c>
      <c r="H396" s="16">
        <v>0</v>
      </c>
      <c r="I396" s="16">
        <v>1</v>
      </c>
      <c r="J396" s="16" t="s">
        <v>425</v>
      </c>
      <c r="K396" s="36" t="s">
        <v>624</v>
      </c>
      <c r="L396" s="37">
        <f>VLOOKUP(A396,[1]诊疗!$E$2:$G$2408,3,0)</f>
        <v>65</v>
      </c>
    </row>
    <row r="397" s="2" customFormat="1" ht="20.1" customHeight="1" spans="1:12">
      <c r="A397" s="15" t="s">
        <v>857</v>
      </c>
      <c r="B397" s="15" t="s">
        <v>858</v>
      </c>
      <c r="C397" s="15"/>
      <c r="D397" s="15"/>
      <c r="E397" s="16" t="s">
        <v>14</v>
      </c>
      <c r="F397" s="16">
        <v>0.1</v>
      </c>
      <c r="G397" s="16">
        <v>0.1</v>
      </c>
      <c r="H397" s="16">
        <v>0.05</v>
      </c>
      <c r="I397" s="16">
        <v>0.1</v>
      </c>
      <c r="J397" s="16" t="s">
        <v>425</v>
      </c>
      <c r="K397" s="36" t="s">
        <v>859</v>
      </c>
      <c r="L397" s="37">
        <f>VLOOKUP(A397,[1]诊疗!$E$2:$G$2408,3,0)</f>
        <v>30</v>
      </c>
    </row>
    <row r="398" s="2" customFormat="1" ht="20.1" customHeight="1" spans="1:12">
      <c r="A398" s="15" t="s">
        <v>860</v>
      </c>
      <c r="B398" s="15" t="s">
        <v>861</v>
      </c>
      <c r="C398" s="15"/>
      <c r="D398" s="15"/>
      <c r="E398" s="16" t="s">
        <v>14</v>
      </c>
      <c r="F398" s="16">
        <v>0.1</v>
      </c>
      <c r="G398" s="16">
        <v>0.1</v>
      </c>
      <c r="H398" s="16">
        <v>0.05</v>
      </c>
      <c r="I398" s="16">
        <v>0.1</v>
      </c>
      <c r="J398" s="16" t="s">
        <v>425</v>
      </c>
      <c r="K398" s="36" t="s">
        <v>775</v>
      </c>
      <c r="L398" s="37">
        <f>VLOOKUP(A398,[1]诊疗!$E$2:$G$2408,3,0)</f>
        <v>45</v>
      </c>
    </row>
    <row r="399" s="2" customFormat="1" ht="20.1" customHeight="1" spans="1:12">
      <c r="A399" s="69" t="s">
        <v>862</v>
      </c>
      <c r="B399" s="69" t="s">
        <v>861</v>
      </c>
      <c r="C399" s="69"/>
      <c r="D399" s="69"/>
      <c r="E399" s="70" t="s">
        <v>14</v>
      </c>
      <c r="F399" s="70">
        <v>0.1</v>
      </c>
      <c r="G399" s="70">
        <v>0.1</v>
      </c>
      <c r="H399" s="70">
        <v>0.05</v>
      </c>
      <c r="I399" s="70">
        <v>0.1</v>
      </c>
      <c r="J399" s="70" t="s">
        <v>425</v>
      </c>
      <c r="K399" s="72" t="s">
        <v>762</v>
      </c>
      <c r="L399" s="37">
        <f>VLOOKUP(A399,[1]诊疗!$E$2:$G$2408,3,0)</f>
        <v>35</v>
      </c>
    </row>
    <row r="400" s="2" customFormat="1" ht="20.1" customHeight="1" spans="1:12">
      <c r="A400" s="15" t="s">
        <v>863</v>
      </c>
      <c r="B400" s="15" t="s">
        <v>864</v>
      </c>
      <c r="C400" s="15"/>
      <c r="D400" s="15"/>
      <c r="E400" s="16" t="s">
        <v>383</v>
      </c>
      <c r="F400" s="16">
        <v>0.1</v>
      </c>
      <c r="G400" s="16">
        <v>0.1</v>
      </c>
      <c r="H400" s="16">
        <v>0.05</v>
      </c>
      <c r="I400" s="16">
        <v>0</v>
      </c>
      <c r="J400" s="16" t="s">
        <v>425</v>
      </c>
      <c r="K400" s="36" t="s">
        <v>865</v>
      </c>
      <c r="L400" s="37">
        <f>VLOOKUP(A400,[1]诊疗!$E$2:$G$2408,3,0)</f>
        <v>35</v>
      </c>
    </row>
    <row r="401" s="2" customFormat="1" ht="20.1" customHeight="1" spans="1:12">
      <c r="A401" s="15">
        <v>250403054</v>
      </c>
      <c r="B401" s="15" t="s">
        <v>866</v>
      </c>
      <c r="C401" s="15"/>
      <c r="D401" s="15"/>
      <c r="E401" s="16" t="s">
        <v>55</v>
      </c>
      <c r="F401" s="16">
        <v>1</v>
      </c>
      <c r="G401" s="16">
        <v>1</v>
      </c>
      <c r="H401" s="16">
        <v>1</v>
      </c>
      <c r="I401" s="16">
        <v>1</v>
      </c>
      <c r="J401" s="16" t="s">
        <v>425</v>
      </c>
      <c r="K401" s="36"/>
      <c r="L401" s="37">
        <f>VLOOKUP(A401,[1]诊疗!$E$2:$G$2408,3,0)</f>
        <v>20</v>
      </c>
    </row>
    <row r="402" s="2" customFormat="1" ht="20.1" customHeight="1" spans="1:12">
      <c r="A402" s="15">
        <v>250403065</v>
      </c>
      <c r="B402" s="15" t="s">
        <v>867</v>
      </c>
      <c r="C402" s="15"/>
      <c r="D402" s="15"/>
      <c r="E402" s="16" t="s">
        <v>55</v>
      </c>
      <c r="F402" s="16">
        <v>1</v>
      </c>
      <c r="G402" s="16">
        <v>1</v>
      </c>
      <c r="H402" s="16">
        <v>0.15</v>
      </c>
      <c r="I402" s="16">
        <v>1</v>
      </c>
      <c r="J402" s="16" t="s">
        <v>425</v>
      </c>
      <c r="K402" s="36" t="s">
        <v>868</v>
      </c>
      <c r="L402" s="37">
        <f>VLOOKUP(A402,[1]诊疗!$E$2:$G$2408,3,0)</f>
        <v>50</v>
      </c>
    </row>
    <row r="403" s="2" customFormat="1" ht="20.1" customHeight="1" spans="1:12">
      <c r="A403" s="15" t="s">
        <v>869</v>
      </c>
      <c r="B403" s="15" t="s">
        <v>867</v>
      </c>
      <c r="C403" s="15"/>
      <c r="D403" s="15"/>
      <c r="E403" s="16" t="s">
        <v>55</v>
      </c>
      <c r="F403" s="16">
        <v>1</v>
      </c>
      <c r="G403" s="16">
        <v>1</v>
      </c>
      <c r="H403" s="16">
        <v>0.15</v>
      </c>
      <c r="I403" s="16">
        <v>1</v>
      </c>
      <c r="J403" s="16" t="s">
        <v>425</v>
      </c>
      <c r="K403" s="36" t="s">
        <v>870</v>
      </c>
      <c r="L403" s="37">
        <f>VLOOKUP(A403,[1]诊疗!$E$2:$G$2408,3,0)</f>
        <v>150</v>
      </c>
    </row>
    <row r="404" s="2" customFormat="1" ht="20.1" customHeight="1" spans="1:12">
      <c r="A404" s="15">
        <v>250403066</v>
      </c>
      <c r="B404" s="15" t="s">
        <v>871</v>
      </c>
      <c r="C404" s="15"/>
      <c r="D404" s="15"/>
      <c r="E404" s="16" t="s">
        <v>14</v>
      </c>
      <c r="F404" s="16">
        <v>0.1</v>
      </c>
      <c r="G404" s="16">
        <v>0.1</v>
      </c>
      <c r="H404" s="16">
        <v>0.05</v>
      </c>
      <c r="I404" s="16">
        <v>0.1</v>
      </c>
      <c r="J404" s="16" t="s">
        <v>425</v>
      </c>
      <c r="K404" s="36" t="s">
        <v>872</v>
      </c>
      <c r="L404" s="37">
        <f>VLOOKUP(A404,[1]诊疗!$E$2:$G$2408,3,0)</f>
        <v>200</v>
      </c>
    </row>
    <row r="405" s="2" customFormat="1" ht="25" customHeight="1" spans="1:12">
      <c r="A405" s="71" t="s">
        <v>873</v>
      </c>
      <c r="B405" s="71" t="s">
        <v>874</v>
      </c>
      <c r="C405" s="15" t="s">
        <v>422</v>
      </c>
      <c r="D405" s="15" t="s">
        <v>422</v>
      </c>
      <c r="E405" s="16" t="s">
        <v>875</v>
      </c>
      <c r="F405" s="16">
        <v>0.1</v>
      </c>
      <c r="G405" s="16">
        <v>0.1</v>
      </c>
      <c r="H405" s="16">
        <v>0.05</v>
      </c>
      <c r="I405" s="16">
        <v>0.1</v>
      </c>
      <c r="J405" s="16" t="s">
        <v>16</v>
      </c>
      <c r="K405" s="36" t="s">
        <v>876</v>
      </c>
      <c r="L405" s="37">
        <f>VLOOKUP(A405,[1]诊疗!$E$2:$G$2408,3,0)</f>
        <v>320</v>
      </c>
    </row>
    <row r="406" s="2" customFormat="1" ht="20.1" customHeight="1" spans="1:12">
      <c r="A406" s="15" t="s">
        <v>877</v>
      </c>
      <c r="B406" s="15" t="s">
        <v>878</v>
      </c>
      <c r="C406" s="15" t="s">
        <v>422</v>
      </c>
      <c r="D406" s="15" t="s">
        <v>422</v>
      </c>
      <c r="E406" s="16" t="s">
        <v>14</v>
      </c>
      <c r="F406" s="16">
        <v>0.1</v>
      </c>
      <c r="G406" s="16">
        <v>0.1</v>
      </c>
      <c r="H406" s="16">
        <v>0.05</v>
      </c>
      <c r="I406" s="16">
        <v>0.1</v>
      </c>
      <c r="J406" s="16" t="s">
        <v>879</v>
      </c>
      <c r="K406" s="36" t="s">
        <v>880</v>
      </c>
      <c r="L406" s="37">
        <f>VLOOKUP(A406,[1]诊疗!$E$2:$G$2408,3,0)</f>
        <v>15</v>
      </c>
    </row>
    <row r="407" s="2" customFormat="1" ht="20.1" customHeight="1" spans="1:12">
      <c r="A407" s="15" t="s">
        <v>881</v>
      </c>
      <c r="B407" s="15" t="s">
        <v>882</v>
      </c>
      <c r="C407" s="15" t="s">
        <v>883</v>
      </c>
      <c r="D407" s="15"/>
      <c r="E407" s="16" t="s">
        <v>14</v>
      </c>
      <c r="F407" s="16">
        <v>0.1</v>
      </c>
      <c r="G407" s="16">
        <v>0.1</v>
      </c>
      <c r="H407" s="16">
        <v>0.05</v>
      </c>
      <c r="I407" s="16">
        <v>0.1</v>
      </c>
      <c r="J407" s="16" t="s">
        <v>16</v>
      </c>
      <c r="K407" s="36" t="s">
        <v>510</v>
      </c>
      <c r="L407" s="37">
        <f>VLOOKUP(A407,[1]诊疗!$E$2:$G$2408,3,0)</f>
        <v>80</v>
      </c>
    </row>
    <row r="408" s="2" customFormat="1" ht="20.1" customHeight="1" spans="1:12">
      <c r="A408" s="15">
        <v>250403078</v>
      </c>
      <c r="B408" s="15" t="s">
        <v>884</v>
      </c>
      <c r="C408" s="15"/>
      <c r="D408" s="15"/>
      <c r="E408" s="16" t="s">
        <v>19</v>
      </c>
      <c r="F408" s="16">
        <v>0</v>
      </c>
      <c r="G408" s="16">
        <v>0</v>
      </c>
      <c r="H408" s="16">
        <v>0</v>
      </c>
      <c r="I408" s="16">
        <v>0</v>
      </c>
      <c r="J408" s="16" t="s">
        <v>425</v>
      </c>
      <c r="K408" s="36"/>
      <c r="L408" s="37">
        <f>VLOOKUP(A408,[1]诊疗!$E$2:$G$2408,3,0)</f>
        <v>46</v>
      </c>
    </row>
    <row r="409" s="2" customFormat="1" ht="20.1" customHeight="1" spans="1:12">
      <c r="A409" s="15">
        <v>250403079</v>
      </c>
      <c r="B409" s="15" t="s">
        <v>885</v>
      </c>
      <c r="C409" s="15"/>
      <c r="D409" s="15"/>
      <c r="E409" s="16" t="s">
        <v>14</v>
      </c>
      <c r="F409" s="16">
        <v>0.1</v>
      </c>
      <c r="G409" s="16">
        <v>0.1</v>
      </c>
      <c r="H409" s="16">
        <v>0.05</v>
      </c>
      <c r="I409" s="16">
        <v>0.1</v>
      </c>
      <c r="J409" s="16" t="s">
        <v>16</v>
      </c>
      <c r="K409" s="36"/>
      <c r="L409" s="37">
        <f>VLOOKUP(A409,[1]诊疗!$E$2:$G$2408,3,0)</f>
        <v>150</v>
      </c>
    </row>
    <row r="410" s="2" customFormat="1" ht="20.1" customHeight="1" spans="1:12">
      <c r="A410" s="15">
        <v>250403080</v>
      </c>
      <c r="B410" s="15" t="s">
        <v>886</v>
      </c>
      <c r="C410" s="15"/>
      <c r="D410" s="15"/>
      <c r="E410" s="16" t="s">
        <v>14</v>
      </c>
      <c r="F410" s="16">
        <v>0.1</v>
      </c>
      <c r="G410" s="16">
        <v>0.1</v>
      </c>
      <c r="H410" s="16">
        <v>0.05</v>
      </c>
      <c r="I410" s="16">
        <v>0.1</v>
      </c>
      <c r="J410" s="16" t="s">
        <v>425</v>
      </c>
      <c r="K410" s="36" t="s">
        <v>887</v>
      </c>
      <c r="L410" s="37">
        <f>VLOOKUP(A410,[1]诊疗!$E$2:$G$2408,3,0)</f>
        <v>120</v>
      </c>
    </row>
    <row r="411" s="2" customFormat="1" ht="20.1" customHeight="1" spans="1:12">
      <c r="A411" s="15">
        <v>250403083</v>
      </c>
      <c r="B411" s="15" t="s">
        <v>888</v>
      </c>
      <c r="C411" s="15" t="s">
        <v>889</v>
      </c>
      <c r="D411" s="15"/>
      <c r="E411" s="16" t="s">
        <v>14</v>
      </c>
      <c r="F411" s="16">
        <v>0.1</v>
      </c>
      <c r="G411" s="16">
        <v>0.1</v>
      </c>
      <c r="H411" s="16">
        <v>0.05</v>
      </c>
      <c r="I411" s="16">
        <v>0.1</v>
      </c>
      <c r="J411" s="16" t="s">
        <v>425</v>
      </c>
      <c r="K411" s="36"/>
      <c r="L411" s="37">
        <f>VLOOKUP(A411,[1]诊疗!$E$2:$G$2408,3,0)</f>
        <v>45</v>
      </c>
    </row>
    <row r="412" s="2" customFormat="1" ht="20.1" customHeight="1" spans="1:12">
      <c r="A412" s="15">
        <v>250403088</v>
      </c>
      <c r="B412" s="15" t="s">
        <v>890</v>
      </c>
      <c r="C412" s="15"/>
      <c r="D412" s="15"/>
      <c r="E412" s="16" t="s">
        <v>55</v>
      </c>
      <c r="F412" s="16">
        <v>1</v>
      </c>
      <c r="G412" s="16">
        <v>1</v>
      </c>
      <c r="H412" s="16">
        <v>0.15</v>
      </c>
      <c r="I412" s="16">
        <v>1</v>
      </c>
      <c r="J412" s="16" t="s">
        <v>425</v>
      </c>
      <c r="K412" s="36"/>
      <c r="L412" s="37">
        <f>VLOOKUP(A412,[1]诊疗!$E$2:$G$2408,3,0)</f>
        <v>185</v>
      </c>
    </row>
    <row r="413" s="2" customFormat="1" ht="20.1" customHeight="1" spans="1:12">
      <c r="A413" s="15">
        <v>250403091</v>
      </c>
      <c r="B413" s="15" t="s">
        <v>891</v>
      </c>
      <c r="C413" s="15" t="s">
        <v>892</v>
      </c>
      <c r="D413" s="15"/>
      <c r="E413" s="16" t="s">
        <v>55</v>
      </c>
      <c r="F413" s="16">
        <v>1</v>
      </c>
      <c r="G413" s="16">
        <v>1</v>
      </c>
      <c r="H413" s="16">
        <v>1</v>
      </c>
      <c r="I413" s="16">
        <v>1</v>
      </c>
      <c r="J413" s="16" t="s">
        <v>16</v>
      </c>
      <c r="K413" s="36"/>
      <c r="L413" s="37">
        <f>VLOOKUP(A413,[1]诊疗!$E$2:$G$2408,3,0)</f>
        <v>30</v>
      </c>
    </row>
    <row r="414" s="2" customFormat="1" ht="20.1" customHeight="1" spans="1:12">
      <c r="A414" s="15">
        <v>250403092</v>
      </c>
      <c r="B414" s="15" t="s">
        <v>893</v>
      </c>
      <c r="C414" s="15" t="s">
        <v>894</v>
      </c>
      <c r="D414" s="15"/>
      <c r="E414" s="16" t="s">
        <v>55</v>
      </c>
      <c r="F414" s="16">
        <v>1</v>
      </c>
      <c r="G414" s="16">
        <v>1</v>
      </c>
      <c r="H414" s="16">
        <v>1</v>
      </c>
      <c r="I414" s="16">
        <v>1</v>
      </c>
      <c r="J414" s="16" t="s">
        <v>16</v>
      </c>
      <c r="K414" s="36" t="s">
        <v>895</v>
      </c>
      <c r="L414" s="37">
        <f>VLOOKUP(A414,[1]诊疗!$E$2:$G$2408,3,0)</f>
        <v>16</v>
      </c>
    </row>
    <row r="415" s="2" customFormat="1" ht="20.1" customHeight="1" spans="1:12">
      <c r="A415" s="15" t="s">
        <v>896</v>
      </c>
      <c r="B415" s="15" t="s">
        <v>893</v>
      </c>
      <c r="C415" s="15" t="s">
        <v>894</v>
      </c>
      <c r="D415" s="15"/>
      <c r="E415" s="16" t="s">
        <v>55</v>
      </c>
      <c r="F415" s="16">
        <v>1</v>
      </c>
      <c r="G415" s="16">
        <v>1</v>
      </c>
      <c r="H415" s="16">
        <v>1</v>
      </c>
      <c r="I415" s="16">
        <v>1</v>
      </c>
      <c r="J415" s="16" t="s">
        <v>183</v>
      </c>
      <c r="K415" s="36" t="s">
        <v>897</v>
      </c>
      <c r="L415" s="37">
        <f>VLOOKUP(A415,[1]诊疗!$E$2:$G$2408,3,0)</f>
        <v>4</v>
      </c>
    </row>
    <row r="416" s="2" customFormat="1" ht="20.1" customHeight="1" spans="1:12">
      <c r="A416" s="15" t="s">
        <v>898</v>
      </c>
      <c r="B416" s="15" t="s">
        <v>899</v>
      </c>
      <c r="C416" s="15"/>
      <c r="D416" s="15"/>
      <c r="E416" s="16" t="s">
        <v>14</v>
      </c>
      <c r="F416" s="16">
        <v>0.1</v>
      </c>
      <c r="G416" s="16">
        <v>0.1</v>
      </c>
      <c r="H416" s="16">
        <v>0.05</v>
      </c>
      <c r="I416" s="16">
        <v>0.1</v>
      </c>
      <c r="J416" s="16" t="s">
        <v>425</v>
      </c>
      <c r="K416" s="36" t="s">
        <v>668</v>
      </c>
      <c r="L416" s="37">
        <f>VLOOKUP(A416,[1]诊疗!$E$2:$G$2408,3,0)</f>
        <v>65</v>
      </c>
    </row>
    <row r="417" s="2" customFormat="1" ht="34" customHeight="1" spans="1:12">
      <c r="A417" s="61">
        <v>250404010</v>
      </c>
      <c r="B417" s="61" t="s">
        <v>900</v>
      </c>
      <c r="C417" s="61"/>
      <c r="D417" s="61"/>
      <c r="E417" s="62" t="s">
        <v>19</v>
      </c>
      <c r="F417" s="16">
        <v>0</v>
      </c>
      <c r="G417" s="16">
        <v>0</v>
      </c>
      <c r="H417" s="16">
        <v>0</v>
      </c>
      <c r="I417" s="16">
        <v>0</v>
      </c>
      <c r="J417" s="62" t="s">
        <v>425</v>
      </c>
      <c r="K417" s="68" t="s">
        <v>644</v>
      </c>
      <c r="L417" s="37">
        <f>VLOOKUP(A417,[1]诊疗!$E$2:$G$2408,3,0)</f>
        <v>30</v>
      </c>
    </row>
    <row r="418" s="2" customFormat="1" ht="20.1" customHeight="1" spans="1:12">
      <c r="A418" s="15" t="s">
        <v>901</v>
      </c>
      <c r="B418" s="15" t="s">
        <v>902</v>
      </c>
      <c r="C418" s="15"/>
      <c r="D418" s="15"/>
      <c r="E418" s="16" t="s">
        <v>14</v>
      </c>
      <c r="F418" s="16">
        <v>0.1</v>
      </c>
      <c r="G418" s="16">
        <v>0.1</v>
      </c>
      <c r="H418" s="16">
        <v>0.05</v>
      </c>
      <c r="I418" s="16">
        <v>0.1</v>
      </c>
      <c r="J418" s="16" t="s">
        <v>425</v>
      </c>
      <c r="K418" s="36" t="s">
        <v>668</v>
      </c>
      <c r="L418" s="37">
        <f>VLOOKUP(A418,[1]诊疗!$E$2:$G$2408,3,0)</f>
        <v>65</v>
      </c>
    </row>
    <row r="419" s="2" customFormat="1" ht="20.1" customHeight="1" spans="1:12">
      <c r="A419" s="15" t="s">
        <v>903</v>
      </c>
      <c r="B419" s="15" t="s">
        <v>904</v>
      </c>
      <c r="C419" s="15"/>
      <c r="D419" s="15"/>
      <c r="E419" s="16" t="s">
        <v>14</v>
      </c>
      <c r="F419" s="16">
        <v>0.1</v>
      </c>
      <c r="G419" s="16">
        <v>0.1</v>
      </c>
      <c r="H419" s="16">
        <v>0.05</v>
      </c>
      <c r="I419" s="16">
        <v>0.1</v>
      </c>
      <c r="J419" s="16" t="s">
        <v>425</v>
      </c>
      <c r="K419" s="36" t="s">
        <v>905</v>
      </c>
      <c r="L419" s="37">
        <f>VLOOKUP(A419,[1]诊疗!$E$2:$G$2408,3,0)</f>
        <v>55</v>
      </c>
    </row>
    <row r="420" s="2" customFormat="1" ht="20.1" customHeight="1" spans="1:12">
      <c r="A420" s="15">
        <v>250404018</v>
      </c>
      <c r="B420" s="15" t="s">
        <v>906</v>
      </c>
      <c r="C420" s="15"/>
      <c r="D420" s="15"/>
      <c r="E420" s="16" t="s">
        <v>19</v>
      </c>
      <c r="F420" s="16">
        <v>0</v>
      </c>
      <c r="G420" s="16">
        <v>0</v>
      </c>
      <c r="H420" s="16">
        <v>0</v>
      </c>
      <c r="I420" s="16">
        <v>0</v>
      </c>
      <c r="J420" s="16" t="s">
        <v>425</v>
      </c>
      <c r="K420" s="36"/>
      <c r="L420" s="37">
        <f>VLOOKUP(A420,[1]诊疗!$E$2:$G$2408,3,0)</f>
        <v>6</v>
      </c>
    </row>
    <row r="421" s="2" customFormat="1" ht="20.1" customHeight="1" spans="1:12">
      <c r="A421" s="15">
        <v>250404028</v>
      </c>
      <c r="B421" s="15" t="s">
        <v>907</v>
      </c>
      <c r="C421" s="15" t="s">
        <v>908</v>
      </c>
      <c r="D421" s="15"/>
      <c r="E421" s="16" t="s">
        <v>14</v>
      </c>
      <c r="F421" s="16">
        <v>0.1</v>
      </c>
      <c r="G421" s="16">
        <v>0.1</v>
      </c>
      <c r="H421" s="16">
        <v>0.05</v>
      </c>
      <c r="I421" s="16">
        <v>0.1</v>
      </c>
      <c r="J421" s="16" t="s">
        <v>16</v>
      </c>
      <c r="K421" s="36" t="s">
        <v>909</v>
      </c>
      <c r="L421" s="37">
        <f>VLOOKUP(A421,[1]诊疗!$E$2:$G$2408,3,0)</f>
        <v>70</v>
      </c>
    </row>
    <row r="422" s="2" customFormat="1" ht="20.1" customHeight="1" spans="1:12">
      <c r="A422" s="15">
        <v>250405001</v>
      </c>
      <c r="B422" s="15" t="s">
        <v>910</v>
      </c>
      <c r="C422" s="15"/>
      <c r="D422" s="15"/>
      <c r="E422" s="16" t="s">
        <v>14</v>
      </c>
      <c r="F422" s="16">
        <v>0.1</v>
      </c>
      <c r="G422" s="16">
        <v>0.1</v>
      </c>
      <c r="H422" s="16">
        <v>0.05</v>
      </c>
      <c r="I422" s="16">
        <v>0.1</v>
      </c>
      <c r="J422" s="16" t="s">
        <v>425</v>
      </c>
      <c r="K422" s="36" t="s">
        <v>911</v>
      </c>
      <c r="L422" s="37">
        <f>VLOOKUP(A422,[1]诊疗!$E$2:$G$2408,3,0)</f>
        <v>20</v>
      </c>
    </row>
    <row r="423" s="2" customFormat="1" ht="20.1" customHeight="1" spans="1:12">
      <c r="A423" s="15" t="s">
        <v>912</v>
      </c>
      <c r="B423" s="15" t="s">
        <v>910</v>
      </c>
      <c r="C423" s="15"/>
      <c r="D423" s="15"/>
      <c r="E423" s="16" t="s">
        <v>14</v>
      </c>
      <c r="F423" s="16">
        <v>0.1</v>
      </c>
      <c r="G423" s="16">
        <v>0.1</v>
      </c>
      <c r="H423" s="16">
        <v>0.05</v>
      </c>
      <c r="I423" s="16">
        <v>0.1</v>
      </c>
      <c r="J423" s="16" t="s">
        <v>425</v>
      </c>
      <c r="K423" s="36" t="s">
        <v>905</v>
      </c>
      <c r="L423" s="37">
        <f>VLOOKUP(A423,[1]诊疗!$E$2:$G$2408,3,0)</f>
        <v>60</v>
      </c>
    </row>
    <row r="424" s="2" customFormat="1" ht="20.1" customHeight="1" spans="1:12">
      <c r="A424" s="15">
        <v>250405002</v>
      </c>
      <c r="B424" s="15" t="s">
        <v>913</v>
      </c>
      <c r="C424" s="15"/>
      <c r="D424" s="15"/>
      <c r="E424" s="16" t="s">
        <v>14</v>
      </c>
      <c r="F424" s="16">
        <v>0.1</v>
      </c>
      <c r="G424" s="16">
        <v>0.1</v>
      </c>
      <c r="H424" s="16">
        <v>0.05</v>
      </c>
      <c r="I424" s="16">
        <v>0</v>
      </c>
      <c r="J424" s="16" t="s">
        <v>425</v>
      </c>
      <c r="K424" s="36" t="s">
        <v>914</v>
      </c>
      <c r="L424" s="37">
        <f>VLOOKUP(A424,[1]诊疗!$E$2:$G$2408,3,0)</f>
        <v>30</v>
      </c>
    </row>
    <row r="425" s="2" customFormat="1" ht="20.1" customHeight="1" spans="1:12">
      <c r="A425" s="15">
        <v>250405003</v>
      </c>
      <c r="B425" s="15" t="s">
        <v>915</v>
      </c>
      <c r="C425" s="15"/>
      <c r="D425" s="15"/>
      <c r="E425" s="16" t="s">
        <v>14</v>
      </c>
      <c r="F425" s="16">
        <v>0.1</v>
      </c>
      <c r="G425" s="16">
        <v>0.1</v>
      </c>
      <c r="H425" s="16">
        <v>0.05</v>
      </c>
      <c r="I425" s="16">
        <v>0.1</v>
      </c>
      <c r="J425" s="16" t="s">
        <v>425</v>
      </c>
      <c r="K425" s="36" t="s">
        <v>914</v>
      </c>
      <c r="L425" s="37">
        <f>VLOOKUP(A425,[1]诊疗!$E$2:$G$2408,3,0)</f>
        <v>30</v>
      </c>
    </row>
    <row r="426" s="2" customFormat="1" ht="20.1" customHeight="1" spans="1:12">
      <c r="A426" s="15">
        <v>250501001</v>
      </c>
      <c r="B426" s="15" t="s">
        <v>916</v>
      </c>
      <c r="C426" s="15" t="s">
        <v>917</v>
      </c>
      <c r="D426" s="15"/>
      <c r="E426" s="16" t="s">
        <v>19</v>
      </c>
      <c r="F426" s="16">
        <v>0</v>
      </c>
      <c r="G426" s="16">
        <v>0</v>
      </c>
      <c r="H426" s="16">
        <v>0</v>
      </c>
      <c r="I426" s="16">
        <v>0</v>
      </c>
      <c r="J426" s="16" t="s">
        <v>425</v>
      </c>
      <c r="K426" s="36" t="s">
        <v>918</v>
      </c>
      <c r="L426" s="37">
        <f>VLOOKUP(A426,[1]诊疗!$E$2:$G$2408,3,0)</f>
        <v>10</v>
      </c>
    </row>
    <row r="427" s="2" customFormat="1" ht="20.1" customHeight="1" spans="1:12">
      <c r="A427" s="15">
        <v>250501002</v>
      </c>
      <c r="B427" s="15" t="s">
        <v>919</v>
      </c>
      <c r="C427" s="15" t="s">
        <v>917</v>
      </c>
      <c r="D427" s="15"/>
      <c r="E427" s="16" t="s">
        <v>19</v>
      </c>
      <c r="F427" s="16">
        <v>0</v>
      </c>
      <c r="G427" s="16">
        <v>0</v>
      </c>
      <c r="H427" s="16">
        <v>0</v>
      </c>
      <c r="I427" s="16">
        <v>0</v>
      </c>
      <c r="J427" s="16" t="s">
        <v>425</v>
      </c>
      <c r="K427" s="36" t="s">
        <v>918</v>
      </c>
      <c r="L427" s="37">
        <f>VLOOKUP(A427,[1]诊疗!$E$2:$G$2408,3,0)</f>
        <v>10</v>
      </c>
    </row>
    <row r="428" s="2" customFormat="1" ht="20.1" customHeight="1" spans="1:12">
      <c r="A428" s="15">
        <v>250501004</v>
      </c>
      <c r="B428" s="15" t="s">
        <v>920</v>
      </c>
      <c r="C428" s="15" t="s">
        <v>921</v>
      </c>
      <c r="D428" s="15"/>
      <c r="E428" s="16" t="s">
        <v>55</v>
      </c>
      <c r="F428" s="16">
        <v>1</v>
      </c>
      <c r="G428" s="16">
        <v>1</v>
      </c>
      <c r="H428" s="16">
        <v>0</v>
      </c>
      <c r="I428" s="16">
        <v>1</v>
      </c>
      <c r="J428" s="16" t="s">
        <v>922</v>
      </c>
      <c r="K428" s="36"/>
      <c r="L428" s="37">
        <f>VLOOKUP(A428,[1]诊疗!$E$2:$G$2408,3,0)</f>
        <v>5</v>
      </c>
    </row>
    <row r="429" s="2" customFormat="1" ht="20.1" customHeight="1" spans="1:12">
      <c r="A429" s="15">
        <v>250501006</v>
      </c>
      <c r="B429" s="15" t="s">
        <v>923</v>
      </c>
      <c r="C429" s="15"/>
      <c r="D429" s="15"/>
      <c r="E429" s="16" t="s">
        <v>55</v>
      </c>
      <c r="F429" s="16">
        <v>1</v>
      </c>
      <c r="G429" s="16">
        <v>1</v>
      </c>
      <c r="H429" s="16">
        <v>1</v>
      </c>
      <c r="I429" s="16">
        <v>1</v>
      </c>
      <c r="J429" s="16" t="s">
        <v>425</v>
      </c>
      <c r="K429" s="36"/>
      <c r="L429" s="37">
        <f>VLOOKUP(A429,[1]诊疗!$E$2:$G$2408,3,0)</f>
        <v>30</v>
      </c>
    </row>
    <row r="430" s="2" customFormat="1" ht="20.1" customHeight="1" spans="1:12">
      <c r="A430" s="15" t="s">
        <v>924</v>
      </c>
      <c r="B430" s="15" t="s">
        <v>925</v>
      </c>
      <c r="C430" s="15" t="s">
        <v>926</v>
      </c>
      <c r="D430" s="15"/>
      <c r="E430" s="16" t="s">
        <v>14</v>
      </c>
      <c r="F430" s="16">
        <v>0.1</v>
      </c>
      <c r="G430" s="16">
        <v>0.1</v>
      </c>
      <c r="H430" s="16">
        <v>0.05</v>
      </c>
      <c r="I430" s="16">
        <v>0.1</v>
      </c>
      <c r="J430" s="16" t="s">
        <v>425</v>
      </c>
      <c r="K430" s="36" t="s">
        <v>433</v>
      </c>
      <c r="L430" s="37">
        <f>VLOOKUP(A430,[1]诊疗!$E$2:$G$2408,3,0)</f>
        <v>100</v>
      </c>
    </row>
    <row r="431" s="2" customFormat="1" ht="20.1" customHeight="1" spans="1:12">
      <c r="A431" s="15">
        <v>250501011</v>
      </c>
      <c r="B431" s="15" t="s">
        <v>927</v>
      </c>
      <c r="C431" s="15"/>
      <c r="D431" s="15"/>
      <c r="E431" s="16" t="s">
        <v>19</v>
      </c>
      <c r="F431" s="16">
        <v>0</v>
      </c>
      <c r="G431" s="16">
        <v>0</v>
      </c>
      <c r="H431" s="16">
        <v>0</v>
      </c>
      <c r="I431" s="16">
        <v>0</v>
      </c>
      <c r="J431" s="16" t="s">
        <v>425</v>
      </c>
      <c r="K431" s="36"/>
      <c r="L431" s="37">
        <f>VLOOKUP(A431,[1]诊疗!$E$2:$G$2408,3,0)</f>
        <v>100</v>
      </c>
    </row>
    <row r="432" s="2" customFormat="1" ht="20.1" customHeight="1" spans="1:12">
      <c r="A432" s="15">
        <v>250501022</v>
      </c>
      <c r="B432" s="15" t="s">
        <v>928</v>
      </c>
      <c r="C432" s="15"/>
      <c r="D432" s="15"/>
      <c r="E432" s="16" t="s">
        <v>19</v>
      </c>
      <c r="F432" s="16">
        <v>0</v>
      </c>
      <c r="G432" s="16">
        <v>0</v>
      </c>
      <c r="H432" s="16">
        <v>0</v>
      </c>
      <c r="I432" s="16">
        <v>0</v>
      </c>
      <c r="J432" s="16" t="s">
        <v>425</v>
      </c>
      <c r="K432" s="36"/>
      <c r="L432" s="37">
        <f>VLOOKUP(A432,[1]诊疗!$E$2:$G$2408,3,0)</f>
        <v>40</v>
      </c>
    </row>
    <row r="433" s="2" customFormat="1" ht="20.1" customHeight="1" spans="1:12">
      <c r="A433" s="15">
        <v>250501026</v>
      </c>
      <c r="B433" s="15" t="s">
        <v>929</v>
      </c>
      <c r="C433" s="15" t="s">
        <v>917</v>
      </c>
      <c r="D433" s="15"/>
      <c r="E433" s="16" t="s">
        <v>19</v>
      </c>
      <c r="F433" s="16">
        <v>0</v>
      </c>
      <c r="G433" s="16">
        <v>0</v>
      </c>
      <c r="H433" s="16">
        <v>0</v>
      </c>
      <c r="I433" s="16">
        <v>0</v>
      </c>
      <c r="J433" s="16" t="s">
        <v>425</v>
      </c>
      <c r="K433" s="36"/>
      <c r="L433" s="37">
        <f>VLOOKUP(A433,[1]诊疗!$E$2:$G$2408,3,0)</f>
        <v>5</v>
      </c>
    </row>
    <row r="434" s="2" customFormat="1" ht="20.1" customHeight="1" spans="1:12">
      <c r="A434" s="15">
        <v>250501034</v>
      </c>
      <c r="B434" s="15" t="s">
        <v>930</v>
      </c>
      <c r="C434" s="15"/>
      <c r="D434" s="15"/>
      <c r="E434" s="16" t="s">
        <v>19</v>
      </c>
      <c r="F434" s="16">
        <v>0</v>
      </c>
      <c r="G434" s="16">
        <v>0</v>
      </c>
      <c r="H434" s="16">
        <v>0</v>
      </c>
      <c r="I434" s="16">
        <v>0</v>
      </c>
      <c r="J434" s="16" t="s">
        <v>425</v>
      </c>
      <c r="K434" s="36"/>
      <c r="L434" s="37">
        <f>VLOOKUP(A434,[1]诊疗!$E$2:$G$2408,3,0)</f>
        <v>70</v>
      </c>
    </row>
    <row r="435" s="2" customFormat="1" ht="20.1" customHeight="1" spans="1:12">
      <c r="A435" s="15">
        <v>250502001</v>
      </c>
      <c r="B435" s="15" t="s">
        <v>931</v>
      </c>
      <c r="C435" s="15"/>
      <c r="D435" s="15"/>
      <c r="E435" s="16" t="s">
        <v>19</v>
      </c>
      <c r="F435" s="16">
        <v>0</v>
      </c>
      <c r="G435" s="16">
        <v>0</v>
      </c>
      <c r="H435" s="16">
        <v>0</v>
      </c>
      <c r="I435" s="16">
        <v>0</v>
      </c>
      <c r="J435" s="16" t="s">
        <v>16</v>
      </c>
      <c r="K435" s="36" t="s">
        <v>932</v>
      </c>
      <c r="L435" s="37">
        <f>VLOOKUP(A435,[1]诊疗!$E$2:$G$2408,3,0)</f>
        <v>20</v>
      </c>
    </row>
    <row r="436" s="2" customFormat="1" ht="20.1" customHeight="1" spans="1:12">
      <c r="A436" s="15" t="s">
        <v>933</v>
      </c>
      <c r="B436" s="15" t="s">
        <v>931</v>
      </c>
      <c r="C436" s="15"/>
      <c r="D436" s="15"/>
      <c r="E436" s="16" t="s">
        <v>14</v>
      </c>
      <c r="F436" s="16">
        <v>0.1</v>
      </c>
      <c r="G436" s="16">
        <v>0.1</v>
      </c>
      <c r="H436" s="16">
        <v>0.05</v>
      </c>
      <c r="I436" s="16">
        <v>0.1</v>
      </c>
      <c r="J436" s="16" t="s">
        <v>16</v>
      </c>
      <c r="K436" s="36" t="s">
        <v>433</v>
      </c>
      <c r="L436" s="37">
        <f>VLOOKUP(A436,[1]诊疗!$E$2:$G$2408,3,0)</f>
        <v>60</v>
      </c>
    </row>
    <row r="437" s="2" customFormat="1" ht="20.1" customHeight="1" spans="1:12">
      <c r="A437" s="15">
        <v>250502002</v>
      </c>
      <c r="B437" s="15" t="s">
        <v>934</v>
      </c>
      <c r="C437" s="15"/>
      <c r="D437" s="15"/>
      <c r="E437" s="16" t="s">
        <v>19</v>
      </c>
      <c r="F437" s="16">
        <v>0</v>
      </c>
      <c r="G437" s="16">
        <v>0</v>
      </c>
      <c r="H437" s="16">
        <v>0</v>
      </c>
      <c r="I437" s="16">
        <v>0</v>
      </c>
      <c r="J437" s="16" t="s">
        <v>659</v>
      </c>
      <c r="K437" s="36"/>
      <c r="L437" s="37">
        <f>VLOOKUP(A437,[1]诊疗!$E$2:$G$2408,3,0)</f>
        <v>6</v>
      </c>
    </row>
    <row r="438" s="2" customFormat="1" ht="20.1" customHeight="1" spans="1:12">
      <c r="A438" s="15">
        <v>250503013</v>
      </c>
      <c r="B438" s="15" t="s">
        <v>935</v>
      </c>
      <c r="C438" s="15" t="s">
        <v>936</v>
      </c>
      <c r="D438" s="15"/>
      <c r="E438" s="19" t="s">
        <v>55</v>
      </c>
      <c r="F438" s="16">
        <v>1</v>
      </c>
      <c r="G438" s="16">
        <v>1</v>
      </c>
      <c r="H438" s="16">
        <v>0.15</v>
      </c>
      <c r="I438" s="16">
        <v>1</v>
      </c>
      <c r="J438" s="16" t="s">
        <v>937</v>
      </c>
      <c r="K438" s="36" t="s">
        <v>938</v>
      </c>
      <c r="L438" s="37">
        <f>VLOOKUP(A438,[1]诊疗!$E$2:$G$2408,3,0)</f>
        <v>390</v>
      </c>
    </row>
    <row r="439" s="2" customFormat="1" ht="20.1" customHeight="1" spans="1:12">
      <c r="A439" s="15">
        <v>250601005</v>
      </c>
      <c r="B439" s="15" t="s">
        <v>939</v>
      </c>
      <c r="C439" s="15"/>
      <c r="D439" s="15"/>
      <c r="E439" s="16" t="s">
        <v>19</v>
      </c>
      <c r="F439" s="16">
        <v>0</v>
      </c>
      <c r="G439" s="16">
        <v>0</v>
      </c>
      <c r="H439" s="16">
        <v>0</v>
      </c>
      <c r="I439" s="16">
        <v>0</v>
      </c>
      <c r="J439" s="16" t="s">
        <v>425</v>
      </c>
      <c r="K439" s="36"/>
      <c r="L439" s="37">
        <f>VLOOKUP(A439,[1]诊疗!$E$2:$G$2408,3,0)</f>
        <v>2.5</v>
      </c>
    </row>
    <row r="440" s="2" customFormat="1" ht="20.1" customHeight="1" spans="1:12">
      <c r="A440" s="15">
        <v>250601006</v>
      </c>
      <c r="B440" s="15" t="s">
        <v>940</v>
      </c>
      <c r="C440" s="15"/>
      <c r="D440" s="15"/>
      <c r="E440" s="16" t="s">
        <v>19</v>
      </c>
      <c r="F440" s="16">
        <v>0</v>
      </c>
      <c r="G440" s="16">
        <v>0</v>
      </c>
      <c r="H440" s="16">
        <v>0</v>
      </c>
      <c r="I440" s="16">
        <v>0</v>
      </c>
      <c r="J440" s="16" t="s">
        <v>425</v>
      </c>
      <c r="K440" s="36"/>
      <c r="L440" s="37">
        <f>VLOOKUP(A440,[1]诊疗!$E$2:$G$2408,3,0)</f>
        <v>1</v>
      </c>
    </row>
    <row r="441" s="2" customFormat="1" ht="20.1" customHeight="1" spans="1:12">
      <c r="A441" s="15">
        <v>250700001</v>
      </c>
      <c r="B441" s="15" t="s">
        <v>941</v>
      </c>
      <c r="C441" s="15" t="s">
        <v>942</v>
      </c>
      <c r="D441" s="15"/>
      <c r="E441" s="16" t="s">
        <v>55</v>
      </c>
      <c r="F441" s="16">
        <v>1</v>
      </c>
      <c r="G441" s="16">
        <v>1</v>
      </c>
      <c r="H441" s="16">
        <v>1</v>
      </c>
      <c r="I441" s="16">
        <v>1</v>
      </c>
      <c r="J441" s="16" t="s">
        <v>425</v>
      </c>
      <c r="K441" s="36"/>
      <c r="L441" s="37">
        <f>VLOOKUP(A441,[1]诊疗!$E$2:$G$2408,3,0)</f>
        <v>150</v>
      </c>
    </row>
    <row r="442" s="2" customFormat="1" ht="20.1" customHeight="1" spans="1:12">
      <c r="A442" s="15" t="s">
        <v>943</v>
      </c>
      <c r="B442" s="15" t="s">
        <v>944</v>
      </c>
      <c r="C442" s="15" t="s">
        <v>945</v>
      </c>
      <c r="D442" s="15"/>
      <c r="E442" s="16" t="s">
        <v>449</v>
      </c>
      <c r="F442" s="16">
        <v>0</v>
      </c>
      <c r="G442" s="16">
        <v>0</v>
      </c>
      <c r="H442" s="16">
        <v>0.15</v>
      </c>
      <c r="I442" s="16">
        <v>0</v>
      </c>
      <c r="J442" s="16" t="s">
        <v>16</v>
      </c>
      <c r="K442" s="36" t="s">
        <v>384</v>
      </c>
      <c r="L442" s="37">
        <f>VLOOKUP(A442,[1]诊疗!$E$2:$G$2408,3,0)</f>
        <v>110</v>
      </c>
    </row>
    <row r="443" s="2" customFormat="1" ht="20.1" customHeight="1" spans="1:12">
      <c r="A443" s="15">
        <v>250700015</v>
      </c>
      <c r="B443" s="15" t="s">
        <v>946</v>
      </c>
      <c r="C443" s="15" t="s">
        <v>917</v>
      </c>
      <c r="D443" s="15"/>
      <c r="E443" s="16" t="s">
        <v>55</v>
      </c>
      <c r="F443" s="16">
        <v>1</v>
      </c>
      <c r="G443" s="16">
        <v>1</v>
      </c>
      <c r="H443" s="16">
        <v>1</v>
      </c>
      <c r="I443" s="16">
        <v>1</v>
      </c>
      <c r="J443" s="16" t="s">
        <v>425</v>
      </c>
      <c r="K443" s="36"/>
      <c r="L443" s="37">
        <f>VLOOKUP(A443,[1]诊疗!$E$2:$G$2408,3,0)</f>
        <v>30</v>
      </c>
    </row>
    <row r="444" s="2" customFormat="1" ht="20.1" customHeight="1" spans="1:12">
      <c r="A444" s="15">
        <v>250900002</v>
      </c>
      <c r="B444" s="15" t="s">
        <v>947</v>
      </c>
      <c r="C444" s="15"/>
      <c r="D444" s="15"/>
      <c r="E444" s="16" t="s">
        <v>14</v>
      </c>
      <c r="F444" s="16">
        <v>0.3</v>
      </c>
      <c r="G444" s="16">
        <v>0.3</v>
      </c>
      <c r="H444" s="16">
        <v>0.05</v>
      </c>
      <c r="I444" s="16">
        <v>0.3</v>
      </c>
      <c r="J444" s="16" t="s">
        <v>948</v>
      </c>
      <c r="K444" s="36"/>
      <c r="L444" s="37">
        <f>VLOOKUP(A444,[1]诊疗!$E$2:$G$2408,3,0)</f>
        <v>115</v>
      </c>
    </row>
    <row r="445" s="2" customFormat="1" ht="20.1" customHeight="1" spans="1:12">
      <c r="A445" s="15">
        <v>250900003</v>
      </c>
      <c r="B445" s="15" t="s">
        <v>949</v>
      </c>
      <c r="C445" s="15"/>
      <c r="D445" s="15"/>
      <c r="E445" s="16" t="s">
        <v>14</v>
      </c>
      <c r="F445" s="16">
        <v>0.1</v>
      </c>
      <c r="G445" s="16">
        <v>0.1</v>
      </c>
      <c r="H445" s="16">
        <v>0.05</v>
      </c>
      <c r="I445" s="16">
        <v>0</v>
      </c>
      <c r="J445" s="16" t="s">
        <v>948</v>
      </c>
      <c r="K445" s="36"/>
      <c r="L445" s="37">
        <f>VLOOKUP(A445,[1]诊疗!$E$2:$G$2408,3,0)</f>
        <v>32</v>
      </c>
    </row>
    <row r="446" s="2" customFormat="1" ht="20.1" customHeight="1" spans="1:12">
      <c r="A446" s="15" t="s">
        <v>950</v>
      </c>
      <c r="B446" s="15" t="s">
        <v>951</v>
      </c>
      <c r="C446" s="15"/>
      <c r="D446" s="15"/>
      <c r="E446" s="16" t="s">
        <v>19</v>
      </c>
      <c r="F446" s="16">
        <v>0</v>
      </c>
      <c r="G446" s="16">
        <v>0</v>
      </c>
      <c r="H446" s="16">
        <v>0</v>
      </c>
      <c r="I446" s="16">
        <v>0</v>
      </c>
      <c r="J446" s="16" t="s">
        <v>16</v>
      </c>
      <c r="K446" s="36" t="s">
        <v>952</v>
      </c>
      <c r="L446" s="37">
        <f>VLOOKUP(A446,[1]诊疗!$E$2:$G$2408,3,0)</f>
        <v>5</v>
      </c>
    </row>
    <row r="447" s="2" customFormat="1" ht="20.1" customHeight="1" spans="1:12">
      <c r="A447" s="15">
        <v>260000004</v>
      </c>
      <c r="B447" s="15" t="s">
        <v>953</v>
      </c>
      <c r="C447" s="15" t="s">
        <v>954</v>
      </c>
      <c r="D447" s="15"/>
      <c r="E447" s="16" t="s">
        <v>19</v>
      </c>
      <c r="F447" s="16">
        <v>0</v>
      </c>
      <c r="G447" s="16">
        <v>0</v>
      </c>
      <c r="H447" s="16">
        <v>0</v>
      </c>
      <c r="I447" s="16">
        <v>0</v>
      </c>
      <c r="J447" s="16" t="s">
        <v>16</v>
      </c>
      <c r="K447" s="36"/>
      <c r="L447" s="37">
        <f>VLOOKUP(A447,[1]诊疗!$E$2:$G$2408,3,0)</f>
        <v>10</v>
      </c>
    </row>
    <row r="448" s="2" customFormat="1" ht="20.1" customHeight="1" spans="1:12">
      <c r="A448" s="15" t="s">
        <v>955</v>
      </c>
      <c r="B448" s="15" t="s">
        <v>956</v>
      </c>
      <c r="C448" s="15"/>
      <c r="D448" s="15"/>
      <c r="E448" s="16" t="s">
        <v>55</v>
      </c>
      <c r="F448" s="16">
        <v>1</v>
      </c>
      <c r="G448" s="16">
        <v>1</v>
      </c>
      <c r="H448" s="16">
        <v>0</v>
      </c>
      <c r="I448" s="16">
        <v>1</v>
      </c>
      <c r="J448" s="16" t="s">
        <v>16</v>
      </c>
      <c r="K448" s="36" t="s">
        <v>957</v>
      </c>
      <c r="L448" s="37">
        <f>VLOOKUP(A448,[1]诊疗!$E$2:$G$2408,3,0)</f>
        <v>50</v>
      </c>
    </row>
    <row r="449" s="2" customFormat="1" ht="20.1" customHeight="1" spans="1:12">
      <c r="A449" s="15">
        <v>260000010</v>
      </c>
      <c r="B449" s="15" t="s">
        <v>958</v>
      </c>
      <c r="C449" s="15"/>
      <c r="D449" s="15"/>
      <c r="E449" s="16" t="s">
        <v>383</v>
      </c>
      <c r="F449" s="16">
        <v>0.1</v>
      </c>
      <c r="G449" s="16">
        <v>0.1</v>
      </c>
      <c r="H449" s="16">
        <v>0.05</v>
      </c>
      <c r="I449" s="16">
        <v>0</v>
      </c>
      <c r="J449" s="16" t="s">
        <v>959</v>
      </c>
      <c r="K449" s="36" t="s">
        <v>384</v>
      </c>
      <c r="L449" s="37">
        <f>VLOOKUP(A449,[1]诊疗!$E$2:$G$2408,3,0)</f>
        <v>50</v>
      </c>
    </row>
    <row r="450" s="2" customFormat="1" ht="20.1" customHeight="1" spans="1:12">
      <c r="A450" s="15">
        <v>260000012</v>
      </c>
      <c r="B450" s="15" t="s">
        <v>960</v>
      </c>
      <c r="C450" s="15" t="s">
        <v>961</v>
      </c>
      <c r="D450" s="15"/>
      <c r="E450" s="16" t="s">
        <v>19</v>
      </c>
      <c r="F450" s="16">
        <v>0</v>
      </c>
      <c r="G450" s="16">
        <v>0</v>
      </c>
      <c r="H450" s="16">
        <v>0</v>
      </c>
      <c r="I450" s="16">
        <v>0</v>
      </c>
      <c r="J450" s="16" t="s">
        <v>962</v>
      </c>
      <c r="K450" s="36" t="s">
        <v>963</v>
      </c>
      <c r="L450" s="37">
        <f>VLOOKUP(A450,[1]诊疗!$E$2:$G$2408,3,0)</f>
        <v>4</v>
      </c>
    </row>
    <row r="451" s="2" customFormat="1" ht="20.1" customHeight="1" spans="1:12">
      <c r="A451" s="15">
        <v>260000019</v>
      </c>
      <c r="B451" s="15" t="s">
        <v>964</v>
      </c>
      <c r="C451" s="15"/>
      <c r="D451" s="15"/>
      <c r="E451" s="16" t="s">
        <v>19</v>
      </c>
      <c r="F451" s="16">
        <v>0</v>
      </c>
      <c r="G451" s="16">
        <v>0</v>
      </c>
      <c r="H451" s="16">
        <v>0</v>
      </c>
      <c r="I451" s="16">
        <v>0</v>
      </c>
      <c r="J451" s="16" t="s">
        <v>965</v>
      </c>
      <c r="K451" s="36"/>
      <c r="L451" s="37">
        <f>VLOOKUP(A451,[1]诊疗!$E$2:$G$2408,3,0)</f>
        <v>15</v>
      </c>
    </row>
    <row r="452" s="2" customFormat="1" ht="20.1" customHeight="1" spans="1:12">
      <c r="A452" s="15">
        <v>270200003</v>
      </c>
      <c r="B452" s="15" t="s">
        <v>966</v>
      </c>
      <c r="C452" s="15" t="s">
        <v>967</v>
      </c>
      <c r="D452" s="15"/>
      <c r="E452" s="16" t="s">
        <v>19</v>
      </c>
      <c r="F452" s="16">
        <v>0</v>
      </c>
      <c r="G452" s="16">
        <v>0</v>
      </c>
      <c r="H452" s="16">
        <v>0</v>
      </c>
      <c r="I452" s="16">
        <v>0</v>
      </c>
      <c r="J452" s="16" t="s">
        <v>968</v>
      </c>
      <c r="K452" s="36"/>
      <c r="L452" s="37">
        <f>VLOOKUP(A452,[1]诊疗!$E$2:$G$2408,3,0)</f>
        <v>104</v>
      </c>
    </row>
    <row r="453" s="2" customFormat="1" ht="20.1" customHeight="1" spans="1:12">
      <c r="A453" s="15">
        <v>270200005</v>
      </c>
      <c r="B453" s="15" t="s">
        <v>969</v>
      </c>
      <c r="C453" s="15" t="s">
        <v>970</v>
      </c>
      <c r="D453" s="15"/>
      <c r="E453" s="16" t="s">
        <v>19</v>
      </c>
      <c r="F453" s="16">
        <v>0</v>
      </c>
      <c r="G453" s="16">
        <v>0</v>
      </c>
      <c r="H453" s="16">
        <v>0</v>
      </c>
      <c r="I453" s="16">
        <v>0</v>
      </c>
      <c r="J453" s="16" t="s">
        <v>968</v>
      </c>
      <c r="K453" s="36"/>
      <c r="L453" s="37">
        <f>VLOOKUP(A453,[1]诊疗!$E$2:$G$2408,3,0)</f>
        <v>39</v>
      </c>
    </row>
    <row r="454" s="2" customFormat="1" ht="20.1" customHeight="1" spans="1:12">
      <c r="A454" s="15" t="s">
        <v>971</v>
      </c>
      <c r="B454" s="15" t="s">
        <v>972</v>
      </c>
      <c r="C454" s="15"/>
      <c r="D454" s="15"/>
      <c r="E454" s="16" t="s">
        <v>19</v>
      </c>
      <c r="F454" s="16">
        <v>0</v>
      </c>
      <c r="G454" s="16">
        <v>0</v>
      </c>
      <c r="H454" s="16">
        <v>0</v>
      </c>
      <c r="I454" s="16">
        <v>0</v>
      </c>
      <c r="J454" s="16" t="s">
        <v>973</v>
      </c>
      <c r="K454" s="36"/>
      <c r="L454" s="37">
        <f>VLOOKUP(A454,[1]诊疗!$E$2:$G$2408,3,0)</f>
        <v>15</v>
      </c>
    </row>
    <row r="455" s="2" customFormat="1" ht="20.1" customHeight="1" spans="1:12">
      <c r="A455" s="15">
        <v>270300001</v>
      </c>
      <c r="B455" s="15" t="s">
        <v>974</v>
      </c>
      <c r="C455" s="15" t="s">
        <v>975</v>
      </c>
      <c r="D455" s="15"/>
      <c r="E455" s="16" t="s">
        <v>19</v>
      </c>
      <c r="F455" s="16">
        <v>0</v>
      </c>
      <c r="G455" s="16">
        <v>0</v>
      </c>
      <c r="H455" s="16">
        <v>0</v>
      </c>
      <c r="I455" s="16">
        <v>0</v>
      </c>
      <c r="J455" s="16" t="s">
        <v>968</v>
      </c>
      <c r="K455" s="36" t="s">
        <v>976</v>
      </c>
      <c r="L455" s="37">
        <f>VLOOKUP(A455,[1]诊疗!$E$2:$G$2408,3,0)</f>
        <v>130</v>
      </c>
    </row>
    <row r="456" s="2" customFormat="1" ht="20.1" customHeight="1" spans="1:12">
      <c r="A456" s="15">
        <v>270300002</v>
      </c>
      <c r="B456" s="15" t="s">
        <v>977</v>
      </c>
      <c r="C456" s="15" t="s">
        <v>978</v>
      </c>
      <c r="D456" s="15"/>
      <c r="E456" s="16" t="s">
        <v>19</v>
      </c>
      <c r="F456" s="16">
        <v>0</v>
      </c>
      <c r="G456" s="16">
        <v>0</v>
      </c>
      <c r="H456" s="16">
        <v>0</v>
      </c>
      <c r="I456" s="16">
        <v>0</v>
      </c>
      <c r="J456" s="16" t="s">
        <v>968</v>
      </c>
      <c r="K456" s="36" t="s">
        <v>976</v>
      </c>
      <c r="L456" s="37">
        <f>VLOOKUP(A456,[1]诊疗!$E$2:$G$2408,3,0)</f>
        <v>122</v>
      </c>
    </row>
    <row r="457" s="2" customFormat="1" ht="20.1" customHeight="1" spans="1:12">
      <c r="A457" s="15" t="s">
        <v>979</v>
      </c>
      <c r="B457" s="49" t="s">
        <v>980</v>
      </c>
      <c r="C457" s="15"/>
      <c r="D457" s="18"/>
      <c r="E457" s="16" t="s">
        <v>19</v>
      </c>
      <c r="F457" s="16">
        <v>0</v>
      </c>
      <c r="G457" s="16">
        <v>0</v>
      </c>
      <c r="H457" s="16">
        <v>0</v>
      </c>
      <c r="I457" s="16">
        <v>0</v>
      </c>
      <c r="J457" s="16" t="s">
        <v>411</v>
      </c>
      <c r="K457" s="59" t="s">
        <v>981</v>
      </c>
      <c r="L457" s="37">
        <f>VLOOKUP(A457,[1]诊疗!$E$2:$G$2408,3,0)</f>
        <v>10</v>
      </c>
    </row>
    <row r="458" s="2" customFormat="1" ht="20.1" customHeight="1" spans="1:12">
      <c r="A458" s="15" t="s">
        <v>982</v>
      </c>
      <c r="B458" s="49" t="s">
        <v>980</v>
      </c>
      <c r="C458" s="15"/>
      <c r="D458" s="18"/>
      <c r="E458" s="16" t="s">
        <v>19</v>
      </c>
      <c r="F458" s="16">
        <v>0</v>
      </c>
      <c r="G458" s="16">
        <v>0</v>
      </c>
      <c r="H458" s="16">
        <v>0</v>
      </c>
      <c r="I458" s="16">
        <v>0</v>
      </c>
      <c r="J458" s="16" t="s">
        <v>411</v>
      </c>
      <c r="K458" s="59" t="s">
        <v>981</v>
      </c>
      <c r="L458" s="37">
        <f>VLOOKUP(A458,[1]诊疗!$E$2:$G$2408,3,0)</f>
        <v>10</v>
      </c>
    </row>
    <row r="459" s="2" customFormat="1" ht="20.1" customHeight="1" spans="1:12">
      <c r="A459" s="15" t="s">
        <v>983</v>
      </c>
      <c r="B459" s="49" t="s">
        <v>984</v>
      </c>
      <c r="C459" s="15"/>
      <c r="D459" s="18"/>
      <c r="E459" s="16" t="s">
        <v>19</v>
      </c>
      <c r="F459" s="16">
        <v>0</v>
      </c>
      <c r="G459" s="16">
        <v>0</v>
      </c>
      <c r="H459" s="16">
        <v>0</v>
      </c>
      <c r="I459" s="16">
        <v>0</v>
      </c>
      <c r="J459" s="16" t="s">
        <v>411</v>
      </c>
      <c r="K459" s="59" t="s">
        <v>985</v>
      </c>
      <c r="L459" s="37">
        <f>VLOOKUP(A459,[1]诊疗!$E$2:$G$2408,3,0)</f>
        <v>15</v>
      </c>
    </row>
    <row r="460" s="2" customFormat="1" ht="20.1" customHeight="1" spans="1:12">
      <c r="A460" s="15" t="s">
        <v>986</v>
      </c>
      <c r="B460" s="15" t="s">
        <v>987</v>
      </c>
      <c r="C460" s="15"/>
      <c r="D460" s="15"/>
      <c r="E460" s="19" t="s">
        <v>19</v>
      </c>
      <c r="F460" s="16">
        <v>0</v>
      </c>
      <c r="G460" s="16">
        <v>0</v>
      </c>
      <c r="H460" s="16">
        <v>0</v>
      </c>
      <c r="I460" s="16">
        <v>0</v>
      </c>
      <c r="J460" s="16" t="s">
        <v>968</v>
      </c>
      <c r="K460" s="59" t="s">
        <v>988</v>
      </c>
      <c r="L460" s="37">
        <f>VLOOKUP(A460,[1]诊疗!$E$2:$G$2408,3,0)</f>
        <v>10</v>
      </c>
    </row>
    <row r="461" s="2" customFormat="1" ht="20.1" customHeight="1" spans="1:12">
      <c r="A461" s="15">
        <v>270300010</v>
      </c>
      <c r="B461" s="15" t="s">
        <v>989</v>
      </c>
      <c r="C461" s="15"/>
      <c r="D461" s="15"/>
      <c r="E461" s="16" t="s">
        <v>14</v>
      </c>
      <c r="F461" s="16">
        <v>0.5</v>
      </c>
      <c r="G461" s="16">
        <v>0.5</v>
      </c>
      <c r="H461" s="16">
        <v>0.05</v>
      </c>
      <c r="I461" s="16">
        <v>0.5</v>
      </c>
      <c r="J461" s="16" t="s">
        <v>968</v>
      </c>
      <c r="K461" s="36"/>
      <c r="L461" s="37">
        <f>VLOOKUP(A461,[1]诊疗!$E$2:$G$2408,3,0)</f>
        <v>390</v>
      </c>
    </row>
    <row r="462" s="2" customFormat="1" ht="20.1" customHeight="1" spans="1:12">
      <c r="A462" s="15" t="s">
        <v>990</v>
      </c>
      <c r="B462" s="49" t="s">
        <v>991</v>
      </c>
      <c r="C462" s="15"/>
      <c r="D462" s="18"/>
      <c r="E462" s="16" t="s">
        <v>19</v>
      </c>
      <c r="F462" s="16">
        <v>0</v>
      </c>
      <c r="G462" s="16">
        <v>0</v>
      </c>
      <c r="H462" s="16">
        <v>0</v>
      </c>
      <c r="I462" s="16">
        <v>0</v>
      </c>
      <c r="J462" s="16" t="s">
        <v>16</v>
      </c>
      <c r="K462" s="59" t="s">
        <v>992</v>
      </c>
      <c r="L462" s="37">
        <f>VLOOKUP(A462,[1]诊疗!$E$2:$G$2408,3,0)</f>
        <v>120</v>
      </c>
    </row>
    <row r="463" s="2" customFormat="1" ht="20.1" customHeight="1" spans="1:12">
      <c r="A463" s="61">
        <v>270400002</v>
      </c>
      <c r="B463" s="49" t="s">
        <v>993</v>
      </c>
      <c r="C463" s="61"/>
      <c r="D463" s="61"/>
      <c r="E463" s="62" t="s">
        <v>19</v>
      </c>
      <c r="F463" s="16">
        <v>0</v>
      </c>
      <c r="G463" s="16">
        <v>0</v>
      </c>
      <c r="H463" s="16">
        <v>0</v>
      </c>
      <c r="I463" s="16">
        <v>0</v>
      </c>
      <c r="J463" s="62" t="s">
        <v>425</v>
      </c>
      <c r="K463" s="59" t="s">
        <v>422</v>
      </c>
      <c r="L463" s="37">
        <f>VLOOKUP(A463,[1]诊疗!$E$2:$G$2408,3,0)</f>
        <v>195</v>
      </c>
    </row>
    <row r="464" s="2" customFormat="1" ht="20.1" customHeight="1" spans="1:12">
      <c r="A464" s="15">
        <v>270500001</v>
      </c>
      <c r="B464" s="15" t="s">
        <v>994</v>
      </c>
      <c r="C464" s="15" t="s">
        <v>995</v>
      </c>
      <c r="D464" s="15"/>
      <c r="E464" s="16" t="s">
        <v>19</v>
      </c>
      <c r="F464" s="16">
        <v>0</v>
      </c>
      <c r="G464" s="16">
        <v>0</v>
      </c>
      <c r="H464" s="16">
        <v>0</v>
      </c>
      <c r="I464" s="16">
        <v>0</v>
      </c>
      <c r="J464" s="16" t="s">
        <v>996</v>
      </c>
      <c r="K464" s="36"/>
      <c r="L464" s="37">
        <f>VLOOKUP(A464,[1]诊疗!$E$2:$G$2408,3,0)</f>
        <v>80</v>
      </c>
    </row>
    <row r="465" s="2" customFormat="1" ht="20.1" customHeight="1" spans="1:12">
      <c r="A465" s="15" t="s">
        <v>997</v>
      </c>
      <c r="B465" s="15" t="s">
        <v>998</v>
      </c>
      <c r="C465" s="15" t="s">
        <v>999</v>
      </c>
      <c r="D465" s="15" t="s">
        <v>422</v>
      </c>
      <c r="E465" s="16" t="s">
        <v>14</v>
      </c>
      <c r="F465" s="16">
        <v>0.1</v>
      </c>
      <c r="G465" s="16">
        <v>0.1</v>
      </c>
      <c r="H465" s="16">
        <v>0.05</v>
      </c>
      <c r="I465" s="16">
        <v>0.1</v>
      </c>
      <c r="J465" s="16" t="s">
        <v>996</v>
      </c>
      <c r="K465" s="36"/>
      <c r="L465" s="37">
        <f>VLOOKUP(A465,[1]诊疗!$E$2:$G$2408,3,0)</f>
        <v>150</v>
      </c>
    </row>
    <row r="466" s="2" customFormat="1" ht="20.1" customHeight="1" spans="1:12">
      <c r="A466" s="15">
        <v>270700003</v>
      </c>
      <c r="B466" s="15" t="s">
        <v>1000</v>
      </c>
      <c r="C466" s="15"/>
      <c r="D466" s="15"/>
      <c r="E466" s="16" t="s">
        <v>55</v>
      </c>
      <c r="F466" s="16">
        <v>1</v>
      </c>
      <c r="G466" s="16">
        <v>1</v>
      </c>
      <c r="H466" s="16">
        <v>1</v>
      </c>
      <c r="I466" s="16">
        <v>1</v>
      </c>
      <c r="J466" s="16" t="s">
        <v>425</v>
      </c>
      <c r="K466" s="36"/>
      <c r="L466" s="37">
        <f>VLOOKUP(A466,[1]诊疗!$E$2:$G$2408,3,0)</f>
        <v>400</v>
      </c>
    </row>
    <row r="467" s="2" customFormat="1" ht="20.1" customHeight="1" spans="1:12">
      <c r="A467" s="15">
        <v>270800004</v>
      </c>
      <c r="B467" s="15" t="s">
        <v>1001</v>
      </c>
      <c r="C467" s="15" t="s">
        <v>1002</v>
      </c>
      <c r="D467" s="15"/>
      <c r="E467" s="16" t="s">
        <v>19</v>
      </c>
      <c r="F467" s="16">
        <v>0</v>
      </c>
      <c r="G467" s="16">
        <v>0</v>
      </c>
      <c r="H467" s="16">
        <v>0</v>
      </c>
      <c r="I467" s="16">
        <v>0</v>
      </c>
      <c r="J467" s="16" t="s">
        <v>16</v>
      </c>
      <c r="K467" s="36"/>
      <c r="L467" s="37">
        <f>VLOOKUP(A467,[1]诊疗!$E$2:$G$2408,3,0)</f>
        <v>30</v>
      </c>
    </row>
    <row r="468" s="2" customFormat="1" ht="20.1" customHeight="1" spans="1:12">
      <c r="A468" s="15">
        <v>270800007</v>
      </c>
      <c r="B468" s="15" t="s">
        <v>1003</v>
      </c>
      <c r="C468" s="15" t="s">
        <v>1004</v>
      </c>
      <c r="D468" s="15"/>
      <c r="E468" s="16" t="s">
        <v>14</v>
      </c>
      <c r="F468" s="16">
        <v>0.5</v>
      </c>
      <c r="G468" s="16">
        <v>0.5</v>
      </c>
      <c r="H468" s="16">
        <v>0.05</v>
      </c>
      <c r="I468" s="16">
        <v>0.5</v>
      </c>
      <c r="J468" s="16" t="s">
        <v>16</v>
      </c>
      <c r="K468" s="36"/>
      <c r="L468" s="37">
        <f>VLOOKUP(A468,[1]诊疗!$E$2:$G$2408,3,0)</f>
        <v>100</v>
      </c>
    </row>
    <row r="469" s="2" customFormat="1" ht="20.1" customHeight="1" spans="1:12">
      <c r="A469" s="15" t="s">
        <v>1005</v>
      </c>
      <c r="B469" s="15" t="s">
        <v>1006</v>
      </c>
      <c r="C469" s="15" t="s">
        <v>1007</v>
      </c>
      <c r="D469" s="15"/>
      <c r="E469" s="16" t="s">
        <v>14</v>
      </c>
      <c r="F469" s="16">
        <v>0.5</v>
      </c>
      <c r="G469" s="16">
        <v>0.5</v>
      </c>
      <c r="H469" s="16">
        <v>0.05</v>
      </c>
      <c r="I469" s="16">
        <v>0.5</v>
      </c>
      <c r="J469" s="16" t="s">
        <v>16</v>
      </c>
      <c r="K469" s="36" t="s">
        <v>1008</v>
      </c>
      <c r="L469" s="37">
        <f>VLOOKUP(A469,[1]诊疗!$E$2:$G$2408,3,0)</f>
        <v>155</v>
      </c>
    </row>
    <row r="470" s="2" customFormat="1" ht="20.1" customHeight="1" spans="1:12">
      <c r="A470" s="15" t="s">
        <v>1009</v>
      </c>
      <c r="B470" s="15" t="s">
        <v>1010</v>
      </c>
      <c r="C470" s="15"/>
      <c r="D470" s="15"/>
      <c r="E470" s="16" t="s">
        <v>14</v>
      </c>
      <c r="F470" s="16">
        <v>0.2</v>
      </c>
      <c r="G470" s="16">
        <v>0.2</v>
      </c>
      <c r="H470" s="16">
        <v>0.05</v>
      </c>
      <c r="I470" s="16">
        <v>0.2</v>
      </c>
      <c r="J470" s="16" t="s">
        <v>16</v>
      </c>
      <c r="K470" s="36"/>
      <c r="L470" s="37">
        <f>VLOOKUP(A470,[1]诊疗!$E$2:$G$2408,3,0)</f>
        <v>300</v>
      </c>
    </row>
    <row r="471" s="2" customFormat="1" ht="20.1" customHeight="1" spans="1:12">
      <c r="A471" s="15" t="s">
        <v>1011</v>
      </c>
      <c r="B471" s="15" t="s">
        <v>1012</v>
      </c>
      <c r="C471" s="15"/>
      <c r="D471" s="15"/>
      <c r="E471" s="16" t="s">
        <v>14</v>
      </c>
      <c r="F471" s="16">
        <v>0.2</v>
      </c>
      <c r="G471" s="16">
        <v>0.2</v>
      </c>
      <c r="H471" s="16">
        <v>0.05</v>
      </c>
      <c r="I471" s="16">
        <v>0.2</v>
      </c>
      <c r="J471" s="16" t="s">
        <v>16</v>
      </c>
      <c r="K471" s="36"/>
      <c r="L471" s="37">
        <f>VLOOKUP(A471,[1]诊疗!$E$2:$G$2408,3,0)</f>
        <v>150</v>
      </c>
    </row>
    <row r="472" s="2" customFormat="1" ht="20.1" customHeight="1" spans="1:12">
      <c r="A472" s="15" t="s">
        <v>1013</v>
      </c>
      <c r="B472" s="15" t="s">
        <v>1014</v>
      </c>
      <c r="C472" s="15"/>
      <c r="D472" s="15"/>
      <c r="E472" s="16" t="s">
        <v>19</v>
      </c>
      <c r="F472" s="16">
        <v>0</v>
      </c>
      <c r="G472" s="16">
        <v>0</v>
      </c>
      <c r="H472" s="16">
        <v>0</v>
      </c>
      <c r="I472" s="16">
        <v>0</v>
      </c>
      <c r="J472" s="16" t="s">
        <v>16</v>
      </c>
      <c r="K472" s="36" t="s">
        <v>1015</v>
      </c>
      <c r="L472" s="37">
        <f>VLOOKUP(A472,[1]诊疗!$E$2:$G$2408,3,0)</f>
        <v>65</v>
      </c>
    </row>
    <row r="473" s="2" customFormat="1" ht="20.1" customHeight="1" spans="1:12">
      <c r="A473" s="15">
        <v>310100002</v>
      </c>
      <c r="B473" s="15" t="s">
        <v>1016</v>
      </c>
      <c r="C473" s="15" t="s">
        <v>1017</v>
      </c>
      <c r="D473" s="15"/>
      <c r="E473" s="16" t="s">
        <v>19</v>
      </c>
      <c r="F473" s="16">
        <v>0</v>
      </c>
      <c r="G473" s="16">
        <v>0</v>
      </c>
      <c r="H473" s="16">
        <v>0</v>
      </c>
      <c r="I473" s="16">
        <v>0</v>
      </c>
      <c r="J473" s="16" t="s">
        <v>16</v>
      </c>
      <c r="K473" s="36"/>
      <c r="L473" s="37">
        <f>VLOOKUP(A473,[1]诊疗!$E$2:$G$2408,3,0)</f>
        <v>52</v>
      </c>
    </row>
    <row r="474" s="2" customFormat="1" ht="20.1" customHeight="1" spans="1:12">
      <c r="A474" s="15">
        <v>310100003</v>
      </c>
      <c r="B474" s="15" t="s">
        <v>1018</v>
      </c>
      <c r="C474" s="15" t="s">
        <v>1019</v>
      </c>
      <c r="D474" s="15"/>
      <c r="E474" s="16" t="s">
        <v>19</v>
      </c>
      <c r="F474" s="16">
        <v>0</v>
      </c>
      <c r="G474" s="16">
        <v>0</v>
      </c>
      <c r="H474" s="16">
        <v>0</v>
      </c>
      <c r="I474" s="16">
        <v>0</v>
      </c>
      <c r="J474" s="16" t="s">
        <v>16</v>
      </c>
      <c r="K474" s="36"/>
      <c r="L474" s="37">
        <f>VLOOKUP(A474,[1]诊疗!$E$2:$G$2408,3,0)</f>
        <v>117</v>
      </c>
    </row>
    <row r="475" s="2" customFormat="1" ht="20.1" customHeight="1" spans="1:12">
      <c r="A475" s="15">
        <v>310100004</v>
      </c>
      <c r="B475" s="15" t="s">
        <v>1020</v>
      </c>
      <c r="C475" s="15" t="s">
        <v>1021</v>
      </c>
      <c r="D475" s="15"/>
      <c r="E475" s="16" t="s">
        <v>14</v>
      </c>
      <c r="F475" s="16">
        <v>0.5</v>
      </c>
      <c r="G475" s="16">
        <v>0.5</v>
      </c>
      <c r="H475" s="16">
        <v>0.05</v>
      </c>
      <c r="I475" s="16">
        <v>0.5</v>
      </c>
      <c r="J475" s="16" t="s">
        <v>16</v>
      </c>
      <c r="K475" s="36"/>
      <c r="L475" s="37">
        <f>VLOOKUP(A475,[1]诊疗!$E$2:$G$2408,3,0)</f>
        <v>520</v>
      </c>
    </row>
    <row r="476" s="2" customFormat="1" ht="20.1" customHeight="1" spans="1:12">
      <c r="A476" s="15">
        <v>310100005</v>
      </c>
      <c r="B476" s="15" t="s">
        <v>1022</v>
      </c>
      <c r="C476" s="15" t="s">
        <v>1023</v>
      </c>
      <c r="D476" s="15"/>
      <c r="E476" s="16" t="s">
        <v>55</v>
      </c>
      <c r="F476" s="16">
        <v>1</v>
      </c>
      <c r="G476" s="16">
        <v>1</v>
      </c>
      <c r="H476" s="16">
        <v>1</v>
      </c>
      <c r="I476" s="16">
        <v>1</v>
      </c>
      <c r="J476" s="16" t="s">
        <v>116</v>
      </c>
      <c r="K476" s="36"/>
      <c r="L476" s="37">
        <f>VLOOKUP(A476,[1]诊疗!$E$2:$G$2408,3,0)</f>
        <v>39</v>
      </c>
    </row>
    <row r="477" s="2" customFormat="1" ht="20.1" customHeight="1" spans="1:12">
      <c r="A477" s="15">
        <v>310100007</v>
      </c>
      <c r="B477" s="15" t="s">
        <v>1024</v>
      </c>
      <c r="C477" s="15" t="s">
        <v>1025</v>
      </c>
      <c r="D477" s="15"/>
      <c r="E477" s="16" t="s">
        <v>19</v>
      </c>
      <c r="F477" s="16">
        <v>0</v>
      </c>
      <c r="G477" s="16">
        <v>0</v>
      </c>
      <c r="H477" s="16">
        <v>0</v>
      </c>
      <c r="I477" s="16">
        <v>0</v>
      </c>
      <c r="J477" s="16" t="s">
        <v>1026</v>
      </c>
      <c r="K477" s="36"/>
      <c r="L477" s="37">
        <f>VLOOKUP(A477,[1]诊疗!$E$2:$G$2408,3,0)</f>
        <v>65</v>
      </c>
    </row>
    <row r="478" s="2" customFormat="1" ht="20.1" customHeight="1" spans="1:12">
      <c r="A478" s="15">
        <v>310100008</v>
      </c>
      <c r="B478" s="15" t="s">
        <v>1027</v>
      </c>
      <c r="C478" s="15" t="s">
        <v>1028</v>
      </c>
      <c r="D478" s="15"/>
      <c r="E478" s="16" t="s">
        <v>19</v>
      </c>
      <c r="F478" s="16">
        <v>0</v>
      </c>
      <c r="G478" s="16">
        <v>0</v>
      </c>
      <c r="H478" s="16">
        <v>0</v>
      </c>
      <c r="I478" s="16">
        <v>0</v>
      </c>
      <c r="J478" s="16" t="s">
        <v>1026</v>
      </c>
      <c r="K478" s="36"/>
      <c r="L478" s="37">
        <f>VLOOKUP(A478,[1]诊疗!$E$2:$G$2408,3,0)</f>
        <v>26</v>
      </c>
    </row>
    <row r="479" s="2" customFormat="1" ht="20.1" customHeight="1" spans="1:12">
      <c r="A479" s="15">
        <v>310100009</v>
      </c>
      <c r="B479" s="15" t="s">
        <v>1029</v>
      </c>
      <c r="C479" s="15" t="s">
        <v>1030</v>
      </c>
      <c r="D479" s="15"/>
      <c r="E479" s="16" t="s">
        <v>19</v>
      </c>
      <c r="F479" s="16">
        <v>0</v>
      </c>
      <c r="G479" s="16">
        <v>0</v>
      </c>
      <c r="H479" s="16">
        <v>0</v>
      </c>
      <c r="I479" s="16">
        <v>0</v>
      </c>
      <c r="J479" s="16" t="s">
        <v>1031</v>
      </c>
      <c r="K479" s="36"/>
      <c r="L479" s="37">
        <f>VLOOKUP(A479,[1]诊疗!$E$2:$G$2408,3,0)</f>
        <v>65</v>
      </c>
    </row>
    <row r="480" s="2" customFormat="1" ht="20.1" customHeight="1" spans="1:12">
      <c r="A480" s="15">
        <v>310100011</v>
      </c>
      <c r="B480" s="15" t="s">
        <v>1032</v>
      </c>
      <c r="C480" s="15" t="s">
        <v>1033</v>
      </c>
      <c r="D480" s="15"/>
      <c r="E480" s="16" t="s">
        <v>19</v>
      </c>
      <c r="F480" s="16">
        <v>0</v>
      </c>
      <c r="G480" s="16">
        <v>0</v>
      </c>
      <c r="H480" s="16">
        <v>0</v>
      </c>
      <c r="I480" s="16">
        <v>0</v>
      </c>
      <c r="J480" s="16" t="s">
        <v>16</v>
      </c>
      <c r="K480" s="36"/>
      <c r="L480" s="37">
        <f>VLOOKUP(A480,[1]诊疗!$E$2:$G$2408,3,0)</f>
        <v>65</v>
      </c>
    </row>
    <row r="481" s="2" customFormat="1" ht="20.1" customHeight="1" spans="1:12">
      <c r="A481" s="15">
        <v>310100012</v>
      </c>
      <c r="B481" s="15" t="s">
        <v>1034</v>
      </c>
      <c r="C481" s="15"/>
      <c r="D481" s="15"/>
      <c r="E481" s="16" t="s">
        <v>14</v>
      </c>
      <c r="F481" s="16">
        <v>0.2</v>
      </c>
      <c r="G481" s="16">
        <v>0.2</v>
      </c>
      <c r="H481" s="16">
        <v>0.05</v>
      </c>
      <c r="I481" s="16">
        <v>0.2</v>
      </c>
      <c r="J481" s="16" t="s">
        <v>16</v>
      </c>
      <c r="K481" s="36"/>
      <c r="L481" s="37">
        <f>VLOOKUP(A481,[1]诊疗!$E$2:$G$2408,3,0)</f>
        <v>91</v>
      </c>
    </row>
    <row r="482" s="2" customFormat="1" ht="20.1" customHeight="1" spans="1:12">
      <c r="A482" s="15" t="s">
        <v>1035</v>
      </c>
      <c r="B482" s="73" t="s">
        <v>1036</v>
      </c>
      <c r="C482" s="15" t="s">
        <v>1037</v>
      </c>
      <c r="D482" s="15"/>
      <c r="E482" s="16" t="s">
        <v>14</v>
      </c>
      <c r="F482" s="16">
        <v>0.2</v>
      </c>
      <c r="G482" s="16">
        <v>0.2</v>
      </c>
      <c r="H482" s="16">
        <v>0.05</v>
      </c>
      <c r="I482" s="16">
        <v>0.2</v>
      </c>
      <c r="J482" s="16" t="s">
        <v>16</v>
      </c>
      <c r="K482" s="36"/>
      <c r="L482" s="37">
        <f>VLOOKUP(A482,[1]诊疗!$E$2:$G$2408,3,0)</f>
        <v>234</v>
      </c>
    </row>
    <row r="483" s="2" customFormat="1" ht="20.1" customHeight="1" spans="1:12">
      <c r="A483" s="15" t="s">
        <v>1038</v>
      </c>
      <c r="B483" s="15" t="s">
        <v>1039</v>
      </c>
      <c r="C483" s="15"/>
      <c r="D483" s="15"/>
      <c r="E483" s="16" t="s">
        <v>19</v>
      </c>
      <c r="F483" s="16">
        <v>0</v>
      </c>
      <c r="G483" s="16">
        <v>0</v>
      </c>
      <c r="H483" s="16">
        <v>0</v>
      </c>
      <c r="I483" s="16">
        <v>0</v>
      </c>
      <c r="J483" s="16" t="s">
        <v>16</v>
      </c>
      <c r="K483" s="75" t="s">
        <v>1040</v>
      </c>
      <c r="L483" s="37">
        <f>VLOOKUP(A483,[1]诊疗!$E$2:$G$2408,3,0)</f>
        <v>117</v>
      </c>
    </row>
    <row r="484" s="2" customFormat="1" ht="20.1" customHeight="1" spans="1:12">
      <c r="A484" s="15">
        <v>310100017</v>
      </c>
      <c r="B484" s="15" t="s">
        <v>1041</v>
      </c>
      <c r="C484" s="15" t="s">
        <v>1042</v>
      </c>
      <c r="D484" s="18"/>
      <c r="E484" s="16" t="s">
        <v>19</v>
      </c>
      <c r="F484" s="16">
        <v>0</v>
      </c>
      <c r="G484" s="16">
        <v>0</v>
      </c>
      <c r="H484" s="16">
        <v>0</v>
      </c>
      <c r="I484" s="16">
        <v>0</v>
      </c>
      <c r="J484" s="16" t="s">
        <v>16</v>
      </c>
      <c r="K484" s="76" t="s">
        <v>170</v>
      </c>
      <c r="L484" s="37">
        <f>VLOOKUP(A484,[1]诊疗!$E$2:$G$2408,3,0)</f>
        <v>156</v>
      </c>
    </row>
    <row r="485" s="2" customFormat="1" ht="20.1" customHeight="1" spans="1:12">
      <c r="A485" s="15">
        <v>310100019</v>
      </c>
      <c r="B485" s="15" t="s">
        <v>1043</v>
      </c>
      <c r="C485" s="18"/>
      <c r="D485" s="18"/>
      <c r="E485" s="16" t="s">
        <v>19</v>
      </c>
      <c r="F485" s="16">
        <v>0</v>
      </c>
      <c r="G485" s="16">
        <v>0</v>
      </c>
      <c r="H485" s="16">
        <v>0</v>
      </c>
      <c r="I485" s="16">
        <v>0</v>
      </c>
      <c r="J485" s="16" t="s">
        <v>16</v>
      </c>
      <c r="K485" s="76" t="s">
        <v>170</v>
      </c>
      <c r="L485" s="37">
        <f>VLOOKUP(A485,[1]诊疗!$E$2:$G$2408,3,0)</f>
        <v>195</v>
      </c>
    </row>
    <row r="486" s="2" customFormat="1" ht="20.1" customHeight="1" spans="1:12">
      <c r="A486" s="15">
        <v>310100020</v>
      </c>
      <c r="B486" s="15" t="s">
        <v>1044</v>
      </c>
      <c r="C486" s="15" t="s">
        <v>1045</v>
      </c>
      <c r="D486" s="18"/>
      <c r="E486" s="16" t="s">
        <v>19</v>
      </c>
      <c r="F486" s="16">
        <v>0</v>
      </c>
      <c r="G486" s="16">
        <v>0</v>
      </c>
      <c r="H486" s="16">
        <v>0</v>
      </c>
      <c r="I486" s="16">
        <v>0</v>
      </c>
      <c r="J486" s="16" t="s">
        <v>1046</v>
      </c>
      <c r="K486" s="75" t="s">
        <v>1047</v>
      </c>
      <c r="L486" s="37">
        <f>VLOOKUP(A486,[1]诊疗!$E$2:$G$2408,3,0)</f>
        <v>156</v>
      </c>
    </row>
    <row r="487" s="2" customFormat="1" ht="20.1" customHeight="1" spans="1:12">
      <c r="A487" s="15">
        <v>310100021</v>
      </c>
      <c r="B487" s="15" t="s">
        <v>1048</v>
      </c>
      <c r="C487" s="15"/>
      <c r="D487" s="15"/>
      <c r="E487" s="16" t="s">
        <v>19</v>
      </c>
      <c r="F487" s="16">
        <v>0</v>
      </c>
      <c r="G487" s="16">
        <v>0</v>
      </c>
      <c r="H487" s="16">
        <v>0</v>
      </c>
      <c r="I487" s="16">
        <v>0</v>
      </c>
      <c r="J487" s="16" t="s">
        <v>16</v>
      </c>
      <c r="K487" s="36"/>
      <c r="L487" s="37">
        <f>VLOOKUP(A487,[1]诊疗!$E$2:$G$2408,3,0)</f>
        <v>13</v>
      </c>
    </row>
    <row r="488" s="2" customFormat="1" ht="20.1" customHeight="1" spans="1:12">
      <c r="A488" s="15">
        <v>310100022</v>
      </c>
      <c r="B488" s="15" t="s">
        <v>1049</v>
      </c>
      <c r="C488" s="15"/>
      <c r="D488" s="15"/>
      <c r="E488" s="16" t="s">
        <v>14</v>
      </c>
      <c r="F488" s="16">
        <v>0.1</v>
      </c>
      <c r="G488" s="16">
        <v>0.1</v>
      </c>
      <c r="H488" s="16">
        <v>0.05</v>
      </c>
      <c r="I488" s="16">
        <v>0.1</v>
      </c>
      <c r="J488" s="16" t="s">
        <v>116</v>
      </c>
      <c r="K488" s="36"/>
      <c r="L488" s="37">
        <f>VLOOKUP(A488,[1]诊疗!$E$2:$G$2408,3,0)</f>
        <v>6.5</v>
      </c>
    </row>
    <row r="489" s="2" customFormat="1" ht="20.1" customHeight="1" spans="1:12">
      <c r="A489" s="15">
        <v>310100025</v>
      </c>
      <c r="B489" s="15" t="s">
        <v>1050</v>
      </c>
      <c r="C489" s="15"/>
      <c r="D489" s="15"/>
      <c r="E489" s="16" t="s">
        <v>14</v>
      </c>
      <c r="F489" s="16">
        <v>0.1</v>
      </c>
      <c r="G489" s="16">
        <v>0.1</v>
      </c>
      <c r="H489" s="16">
        <v>0.05</v>
      </c>
      <c r="I489" s="16">
        <v>0.1</v>
      </c>
      <c r="J489" s="16" t="s">
        <v>116</v>
      </c>
      <c r="K489" s="36"/>
      <c r="L489" s="37">
        <f>VLOOKUP(A489,[1]诊疗!$E$2:$G$2408,3,0)</f>
        <v>26</v>
      </c>
    </row>
    <row r="490" s="2" customFormat="1" ht="20.1" customHeight="1" spans="1:12">
      <c r="A490" s="15">
        <v>310100027</v>
      </c>
      <c r="B490" s="15" t="s">
        <v>1051</v>
      </c>
      <c r="C490" s="15"/>
      <c r="D490" s="15" t="s">
        <v>1052</v>
      </c>
      <c r="E490" s="16" t="s">
        <v>19</v>
      </c>
      <c r="F490" s="16">
        <v>0</v>
      </c>
      <c r="G490" s="16">
        <v>0</v>
      </c>
      <c r="H490" s="16">
        <v>0</v>
      </c>
      <c r="I490" s="16">
        <v>0</v>
      </c>
      <c r="J490" s="16" t="s">
        <v>16</v>
      </c>
      <c r="K490" s="36"/>
      <c r="L490" s="37">
        <f>VLOOKUP(A490,[1]诊疗!$E$2:$G$2408,3,0)</f>
        <v>65</v>
      </c>
    </row>
    <row r="491" s="2" customFormat="1" ht="20.1" customHeight="1" spans="1:12">
      <c r="A491" s="15">
        <v>310100028</v>
      </c>
      <c r="B491" s="15" t="s">
        <v>1053</v>
      </c>
      <c r="C491" s="15" t="s">
        <v>1054</v>
      </c>
      <c r="D491" s="18"/>
      <c r="E491" s="16" t="s">
        <v>14</v>
      </c>
      <c r="F491" s="16">
        <v>0.2</v>
      </c>
      <c r="G491" s="16">
        <v>0.2</v>
      </c>
      <c r="H491" s="16">
        <v>0.05</v>
      </c>
      <c r="I491" s="16">
        <v>0.2</v>
      </c>
      <c r="J491" s="16" t="s">
        <v>16</v>
      </c>
      <c r="K491" s="76" t="s">
        <v>170</v>
      </c>
      <c r="L491" s="37">
        <f>VLOOKUP(A491,[1]诊疗!$E$2:$G$2408,3,0)</f>
        <v>390</v>
      </c>
    </row>
    <row r="492" s="2" customFormat="1" ht="20.1" customHeight="1" spans="1:12">
      <c r="A492" s="15">
        <v>310203001</v>
      </c>
      <c r="B492" s="15" t="s">
        <v>1055</v>
      </c>
      <c r="C492" s="74" t="s">
        <v>1056</v>
      </c>
      <c r="D492" s="15"/>
      <c r="E492" s="16" t="s">
        <v>19</v>
      </c>
      <c r="F492" s="16">
        <v>0</v>
      </c>
      <c r="G492" s="16">
        <v>0</v>
      </c>
      <c r="H492" s="16">
        <v>0</v>
      </c>
      <c r="I492" s="16">
        <v>0</v>
      </c>
      <c r="J492" s="16" t="s">
        <v>1057</v>
      </c>
      <c r="K492" s="36"/>
      <c r="L492" s="37">
        <f>VLOOKUP(A492,[1]诊疗!$E$2:$G$2408,3,0)</f>
        <v>26</v>
      </c>
    </row>
    <row r="493" s="2" customFormat="1" ht="20.1" customHeight="1" spans="1:12">
      <c r="A493" s="15">
        <v>310203002</v>
      </c>
      <c r="B493" s="15" t="s">
        <v>1058</v>
      </c>
      <c r="C493" s="74" t="s">
        <v>1059</v>
      </c>
      <c r="D493" s="15" t="s">
        <v>918</v>
      </c>
      <c r="E493" s="16" t="s">
        <v>19</v>
      </c>
      <c r="F493" s="16">
        <v>0</v>
      </c>
      <c r="G493" s="16">
        <v>0</v>
      </c>
      <c r="H493" s="16">
        <v>0</v>
      </c>
      <c r="I493" s="16">
        <v>0</v>
      </c>
      <c r="J493" s="16" t="s">
        <v>1057</v>
      </c>
      <c r="K493" s="36"/>
      <c r="L493" s="37">
        <f>VLOOKUP(A493,[1]诊疗!$E$2:$G$2408,3,0)</f>
        <v>26</v>
      </c>
    </row>
    <row r="494" s="2" customFormat="1" ht="20.1" customHeight="1" spans="1:12">
      <c r="A494" s="15">
        <v>310203003</v>
      </c>
      <c r="B494" s="15" t="s">
        <v>1060</v>
      </c>
      <c r="C494" s="74" t="s">
        <v>1061</v>
      </c>
      <c r="D494" s="15"/>
      <c r="E494" s="16" t="s">
        <v>19</v>
      </c>
      <c r="F494" s="16">
        <v>0</v>
      </c>
      <c r="G494" s="16">
        <v>0</v>
      </c>
      <c r="H494" s="16">
        <v>0</v>
      </c>
      <c r="I494" s="16">
        <v>0</v>
      </c>
      <c r="J494" s="16" t="s">
        <v>1057</v>
      </c>
      <c r="K494" s="36"/>
      <c r="L494" s="37">
        <f>VLOOKUP(A494,[1]诊疗!$E$2:$G$2408,3,0)</f>
        <v>26</v>
      </c>
    </row>
    <row r="495" s="2" customFormat="1" ht="20.1" customHeight="1" spans="1:12">
      <c r="A495" s="15">
        <v>310203004</v>
      </c>
      <c r="B495" s="15" t="s">
        <v>1062</v>
      </c>
      <c r="C495" s="74" t="s">
        <v>1063</v>
      </c>
      <c r="D495" s="15"/>
      <c r="E495" s="16" t="s">
        <v>19</v>
      </c>
      <c r="F495" s="16">
        <v>0</v>
      </c>
      <c r="G495" s="16">
        <v>0</v>
      </c>
      <c r="H495" s="16">
        <v>0</v>
      </c>
      <c r="I495" s="16">
        <v>0</v>
      </c>
      <c r="J495" s="16" t="s">
        <v>1057</v>
      </c>
      <c r="K495" s="36"/>
      <c r="L495" s="37">
        <f>VLOOKUP(A495,[1]诊疗!$E$2:$G$2408,3,0)</f>
        <v>26</v>
      </c>
    </row>
    <row r="496" s="2" customFormat="1" ht="20.1" customHeight="1" spans="1:12">
      <c r="A496" s="15">
        <v>310204001</v>
      </c>
      <c r="B496" s="15" t="s">
        <v>1064</v>
      </c>
      <c r="C496" s="74" t="s">
        <v>1065</v>
      </c>
      <c r="D496" s="15"/>
      <c r="E496" s="16" t="s">
        <v>19</v>
      </c>
      <c r="F496" s="16">
        <v>0</v>
      </c>
      <c r="G496" s="16">
        <v>0</v>
      </c>
      <c r="H496" s="16">
        <v>0</v>
      </c>
      <c r="I496" s="16">
        <v>0</v>
      </c>
      <c r="J496" s="16" t="s">
        <v>1057</v>
      </c>
      <c r="K496" s="36"/>
      <c r="L496" s="37">
        <f>VLOOKUP(A496,[1]诊疗!$E$2:$G$2408,3,0)</f>
        <v>20</v>
      </c>
    </row>
    <row r="497" s="2" customFormat="1" ht="20.1" customHeight="1" spans="1:12">
      <c r="A497" s="15">
        <v>310205001</v>
      </c>
      <c r="B497" s="15" t="s">
        <v>1066</v>
      </c>
      <c r="C497" s="74" t="s">
        <v>1067</v>
      </c>
      <c r="D497" s="15"/>
      <c r="E497" s="16" t="s">
        <v>19</v>
      </c>
      <c r="F497" s="16">
        <v>0</v>
      </c>
      <c r="G497" s="16">
        <v>0</v>
      </c>
      <c r="H497" s="16">
        <v>0</v>
      </c>
      <c r="I497" s="16">
        <v>0</v>
      </c>
      <c r="J497" s="16" t="s">
        <v>1057</v>
      </c>
      <c r="K497" s="36"/>
      <c r="L497" s="37">
        <f>VLOOKUP(A497,[1]诊疗!$E$2:$G$2408,3,0)</f>
        <v>20</v>
      </c>
    </row>
    <row r="498" s="2" customFormat="1" ht="20.1" customHeight="1" spans="1:12">
      <c r="A498" s="15">
        <v>310205008</v>
      </c>
      <c r="B498" s="15" t="s">
        <v>1068</v>
      </c>
      <c r="C498" s="74" t="s">
        <v>1069</v>
      </c>
      <c r="D498" s="15" t="s">
        <v>1070</v>
      </c>
      <c r="E498" s="16" t="s">
        <v>14</v>
      </c>
      <c r="F498" s="16">
        <v>0.5</v>
      </c>
      <c r="G498" s="16">
        <v>0.5</v>
      </c>
      <c r="H498" s="16">
        <v>0.05</v>
      </c>
      <c r="I498" s="16">
        <v>0.5</v>
      </c>
      <c r="J498" s="19" t="s">
        <v>16</v>
      </c>
      <c r="K498" s="36" t="s">
        <v>1071</v>
      </c>
      <c r="L498" s="37">
        <f>VLOOKUP(A498,[1]诊疗!$E$2:$G$2408,3,0)</f>
        <v>5.2</v>
      </c>
    </row>
    <row r="499" s="2" customFormat="1" ht="20.1" customHeight="1" spans="1:12">
      <c r="A499" s="15">
        <v>310208001</v>
      </c>
      <c r="B499" s="15" t="s">
        <v>1072</v>
      </c>
      <c r="C499" s="15" t="s">
        <v>1073</v>
      </c>
      <c r="D499" s="15"/>
      <c r="E499" s="16" t="s">
        <v>14</v>
      </c>
      <c r="F499" s="16">
        <v>0.5</v>
      </c>
      <c r="G499" s="16">
        <v>0.5</v>
      </c>
      <c r="H499" s="16">
        <v>0.05</v>
      </c>
      <c r="I499" s="16">
        <v>0.5</v>
      </c>
      <c r="J499" s="16" t="s">
        <v>116</v>
      </c>
      <c r="K499" s="36"/>
      <c r="L499" s="37">
        <f>VLOOKUP(A499,[1]诊疗!$E$2:$G$2408,3,0)</f>
        <v>10</v>
      </c>
    </row>
    <row r="500" s="2" customFormat="1" ht="20.1" customHeight="1" spans="1:12">
      <c r="A500" s="15">
        <v>310300001</v>
      </c>
      <c r="B500" s="73" t="s">
        <v>1074</v>
      </c>
      <c r="C500" s="74" t="s">
        <v>1075</v>
      </c>
      <c r="D500" s="15"/>
      <c r="E500" s="16" t="s">
        <v>19</v>
      </c>
      <c r="F500" s="16">
        <v>0</v>
      </c>
      <c r="G500" s="16">
        <v>0</v>
      </c>
      <c r="H500" s="16">
        <v>0</v>
      </c>
      <c r="I500" s="16">
        <v>0</v>
      </c>
      <c r="J500" s="16" t="s">
        <v>1076</v>
      </c>
      <c r="K500" s="77"/>
      <c r="L500" s="37">
        <f>VLOOKUP(A500,[1]诊疗!$E$2:$G$2408,3,0)</f>
        <v>4.9</v>
      </c>
    </row>
    <row r="501" s="2" customFormat="1" ht="20.1" customHeight="1" spans="1:12">
      <c r="A501" s="15">
        <v>310300007</v>
      </c>
      <c r="B501" s="73" t="s">
        <v>1077</v>
      </c>
      <c r="C501" s="74" t="s">
        <v>1078</v>
      </c>
      <c r="D501" s="15"/>
      <c r="E501" s="16" t="s">
        <v>55</v>
      </c>
      <c r="F501" s="16">
        <v>1</v>
      </c>
      <c r="G501" s="16">
        <v>1</v>
      </c>
      <c r="H501" s="16">
        <v>1</v>
      </c>
      <c r="I501" s="16">
        <v>1</v>
      </c>
      <c r="J501" s="16" t="s">
        <v>16</v>
      </c>
      <c r="K501" s="78"/>
      <c r="L501" s="37">
        <f>VLOOKUP(A501,[1]诊疗!$E$2:$G$2408,3,0)</f>
        <v>31</v>
      </c>
    </row>
    <row r="502" s="2" customFormat="1" ht="20.1" customHeight="1" spans="1:12">
      <c r="A502" s="15">
        <v>310300008</v>
      </c>
      <c r="B502" s="73" t="s">
        <v>1079</v>
      </c>
      <c r="C502" s="74"/>
      <c r="D502" s="15"/>
      <c r="E502" s="16" t="s">
        <v>55</v>
      </c>
      <c r="F502" s="16">
        <v>1</v>
      </c>
      <c r="G502" s="16">
        <v>1</v>
      </c>
      <c r="H502" s="16">
        <v>1</v>
      </c>
      <c r="I502" s="16">
        <v>1</v>
      </c>
      <c r="J502" s="16" t="s">
        <v>1076</v>
      </c>
      <c r="K502" s="78"/>
      <c r="L502" s="37">
        <f>VLOOKUP(A502,[1]诊疗!$E$2:$G$2408,3,0)</f>
        <v>8.1</v>
      </c>
    </row>
    <row r="503" s="2" customFormat="1" ht="20.1" customHeight="1" spans="1:12">
      <c r="A503" s="15">
        <v>310300020</v>
      </c>
      <c r="B503" s="73" t="s">
        <v>1080</v>
      </c>
      <c r="C503" s="74" t="s">
        <v>1081</v>
      </c>
      <c r="D503" s="15"/>
      <c r="E503" s="16" t="s">
        <v>55</v>
      </c>
      <c r="F503" s="16">
        <v>1</v>
      </c>
      <c r="G503" s="16">
        <v>1</v>
      </c>
      <c r="H503" s="16">
        <v>0</v>
      </c>
      <c r="I503" s="16">
        <v>1</v>
      </c>
      <c r="J503" s="16" t="s">
        <v>1076</v>
      </c>
      <c r="K503" s="77"/>
      <c r="L503" s="37">
        <f>VLOOKUP(A503,[1]诊疗!$E$2:$G$2408,3,0)</f>
        <v>6.5</v>
      </c>
    </row>
    <row r="504" s="2" customFormat="1" ht="20.1" customHeight="1" spans="1:12">
      <c r="A504" s="15">
        <v>310300027</v>
      </c>
      <c r="B504" s="73" t="s">
        <v>1082</v>
      </c>
      <c r="C504" s="74" t="s">
        <v>1083</v>
      </c>
      <c r="D504" s="15"/>
      <c r="E504" s="16" t="s">
        <v>19</v>
      </c>
      <c r="F504" s="16">
        <v>0</v>
      </c>
      <c r="G504" s="16">
        <v>0</v>
      </c>
      <c r="H504" s="16">
        <v>0</v>
      </c>
      <c r="I504" s="16">
        <v>0</v>
      </c>
      <c r="J504" s="16" t="s">
        <v>1076</v>
      </c>
      <c r="K504" s="77"/>
      <c r="L504" s="37">
        <f>VLOOKUP(A504,[1]诊疗!$E$2:$G$2408,3,0)</f>
        <v>16</v>
      </c>
    </row>
    <row r="505" s="2" customFormat="1" ht="20.1" customHeight="1" spans="1:12">
      <c r="A505" s="15">
        <v>310300036</v>
      </c>
      <c r="B505" s="73" t="s">
        <v>1084</v>
      </c>
      <c r="C505" s="74"/>
      <c r="D505" s="15"/>
      <c r="E505" s="16" t="s">
        <v>19</v>
      </c>
      <c r="F505" s="16">
        <v>0</v>
      </c>
      <c r="G505" s="16">
        <v>0</v>
      </c>
      <c r="H505" s="16">
        <v>0</v>
      </c>
      <c r="I505" s="16">
        <v>0</v>
      </c>
      <c r="J505" s="16" t="s">
        <v>1076</v>
      </c>
      <c r="K505" s="77"/>
      <c r="L505" s="37">
        <f>VLOOKUP(A505,[1]诊疗!$E$2:$G$2408,3,0)</f>
        <v>4.9</v>
      </c>
    </row>
    <row r="506" s="2" customFormat="1" ht="20.1" customHeight="1" spans="1:12">
      <c r="A506" s="15">
        <v>310300049</v>
      </c>
      <c r="B506" s="73" t="s">
        <v>1085</v>
      </c>
      <c r="C506" s="74" t="s">
        <v>1086</v>
      </c>
      <c r="D506" s="15"/>
      <c r="E506" s="16" t="s">
        <v>19</v>
      </c>
      <c r="F506" s="16">
        <v>0</v>
      </c>
      <c r="G506" s="16">
        <v>0</v>
      </c>
      <c r="H506" s="16">
        <v>0</v>
      </c>
      <c r="I506" s="16">
        <v>0</v>
      </c>
      <c r="J506" s="16" t="s">
        <v>1076</v>
      </c>
      <c r="K506" s="77"/>
      <c r="L506" s="37">
        <f>VLOOKUP(A506,[1]诊疗!$E$2:$G$2408,3,0)</f>
        <v>16</v>
      </c>
    </row>
    <row r="507" s="2" customFormat="1" ht="20.1" customHeight="1" spans="1:12">
      <c r="A507" s="15">
        <v>310300056</v>
      </c>
      <c r="B507" s="73" t="s">
        <v>1087</v>
      </c>
      <c r="C507" s="74" t="s">
        <v>1088</v>
      </c>
      <c r="D507" s="15"/>
      <c r="E507" s="16" t="s">
        <v>19</v>
      </c>
      <c r="F507" s="16">
        <v>0</v>
      </c>
      <c r="G507" s="16">
        <v>0</v>
      </c>
      <c r="H507" s="16">
        <v>0</v>
      </c>
      <c r="I507" s="16">
        <v>0</v>
      </c>
      <c r="J507" s="16" t="s">
        <v>1076</v>
      </c>
      <c r="K507" s="77"/>
      <c r="L507" s="37">
        <f>VLOOKUP(A507,[1]诊疗!$E$2:$G$2408,3,0)</f>
        <v>8.1</v>
      </c>
    </row>
    <row r="508" s="2" customFormat="1" ht="20.1" customHeight="1" spans="1:12">
      <c r="A508" s="15">
        <v>310300067</v>
      </c>
      <c r="B508" s="73" t="s">
        <v>1089</v>
      </c>
      <c r="C508" s="74" t="s">
        <v>1090</v>
      </c>
      <c r="D508" s="15"/>
      <c r="E508" s="16" t="s">
        <v>19</v>
      </c>
      <c r="F508" s="16">
        <v>0</v>
      </c>
      <c r="G508" s="16">
        <v>0</v>
      </c>
      <c r="H508" s="16">
        <v>0</v>
      </c>
      <c r="I508" s="16">
        <v>0</v>
      </c>
      <c r="J508" s="16" t="s">
        <v>1076</v>
      </c>
      <c r="K508" s="77"/>
      <c r="L508" s="37">
        <f>VLOOKUP(A508,[1]诊疗!$E$2:$G$2408,3,0)</f>
        <v>39</v>
      </c>
    </row>
    <row r="509" s="2" customFormat="1" ht="20.1" customHeight="1" spans="1:12">
      <c r="A509" s="15">
        <v>310300068</v>
      </c>
      <c r="B509" s="73" t="s">
        <v>1091</v>
      </c>
      <c r="C509" s="74" t="s">
        <v>1092</v>
      </c>
      <c r="D509" s="15"/>
      <c r="E509" s="16" t="s">
        <v>19</v>
      </c>
      <c r="F509" s="16">
        <v>0</v>
      </c>
      <c r="G509" s="16">
        <v>0</v>
      </c>
      <c r="H509" s="16">
        <v>0</v>
      </c>
      <c r="I509" s="16">
        <v>0</v>
      </c>
      <c r="J509" s="16" t="s">
        <v>1076</v>
      </c>
      <c r="K509" s="77"/>
      <c r="L509" s="37">
        <f>VLOOKUP(A509,[1]诊疗!$E$2:$G$2408,3,0)</f>
        <v>47</v>
      </c>
    </row>
    <row r="510" s="2" customFormat="1" ht="20.1" customHeight="1" spans="1:12">
      <c r="A510" s="15">
        <v>310300085</v>
      </c>
      <c r="B510" s="73" t="s">
        <v>1093</v>
      </c>
      <c r="C510" s="74" t="s">
        <v>1094</v>
      </c>
      <c r="D510" s="15"/>
      <c r="E510" s="16" t="s">
        <v>19</v>
      </c>
      <c r="F510" s="16">
        <v>0</v>
      </c>
      <c r="G510" s="16">
        <v>0</v>
      </c>
      <c r="H510" s="16">
        <v>0</v>
      </c>
      <c r="I510" s="16">
        <v>0</v>
      </c>
      <c r="J510" s="16" t="s">
        <v>16</v>
      </c>
      <c r="K510" s="77"/>
      <c r="L510" s="37">
        <f>VLOOKUP(A510,[1]诊疗!$E$2:$G$2408,3,0)</f>
        <v>13</v>
      </c>
    </row>
    <row r="511" s="2" customFormat="1" ht="20.1" customHeight="1" spans="1:12">
      <c r="A511" s="15">
        <v>310300086</v>
      </c>
      <c r="B511" s="73" t="s">
        <v>1095</v>
      </c>
      <c r="C511" s="74" t="s">
        <v>1096</v>
      </c>
      <c r="D511" s="15" t="s">
        <v>1097</v>
      </c>
      <c r="E511" s="16" t="s">
        <v>14</v>
      </c>
      <c r="F511" s="16">
        <v>0.3</v>
      </c>
      <c r="G511" s="16">
        <v>0.3</v>
      </c>
      <c r="H511" s="16">
        <v>0.05</v>
      </c>
      <c r="I511" s="16">
        <v>0.3</v>
      </c>
      <c r="J511" s="16" t="s">
        <v>16</v>
      </c>
      <c r="K511" s="77"/>
      <c r="L511" s="37">
        <f>VLOOKUP(A511,[1]诊疗!$E$2:$G$2408,3,0)</f>
        <v>165</v>
      </c>
    </row>
    <row r="512" s="2" customFormat="1" ht="20.1" customHeight="1" spans="1:12">
      <c r="A512" s="15">
        <v>310300102</v>
      </c>
      <c r="B512" s="73" t="s">
        <v>1098</v>
      </c>
      <c r="C512" s="74"/>
      <c r="D512" s="15"/>
      <c r="E512" s="16" t="s">
        <v>19</v>
      </c>
      <c r="F512" s="16">
        <v>0</v>
      </c>
      <c r="G512" s="16">
        <v>0</v>
      </c>
      <c r="H512" s="16">
        <v>0</v>
      </c>
      <c r="I512" s="16">
        <v>0</v>
      </c>
      <c r="J512" s="16" t="s">
        <v>16</v>
      </c>
      <c r="K512" s="77"/>
      <c r="L512" s="37">
        <f>VLOOKUP(A512,[1]诊疗!$E$2:$G$2408,3,0)</f>
        <v>31</v>
      </c>
    </row>
    <row r="513" s="2" customFormat="1" ht="20.1" customHeight="1" spans="1:12">
      <c r="A513" s="15">
        <v>310300106</v>
      </c>
      <c r="B513" s="73" t="s">
        <v>1099</v>
      </c>
      <c r="C513" s="74"/>
      <c r="D513" s="15"/>
      <c r="E513" s="16" t="s">
        <v>19</v>
      </c>
      <c r="F513" s="16">
        <v>0</v>
      </c>
      <c r="G513" s="16">
        <v>0</v>
      </c>
      <c r="H513" s="16">
        <v>0</v>
      </c>
      <c r="I513" s="16">
        <v>0</v>
      </c>
      <c r="J513" s="16" t="s">
        <v>16</v>
      </c>
      <c r="K513" s="77"/>
      <c r="L513" s="37">
        <f>VLOOKUP(A513,[1]诊疗!$E$2:$G$2408,3,0)</f>
        <v>16</v>
      </c>
    </row>
    <row r="514" s="2" customFormat="1" ht="20.1" customHeight="1" spans="1:12">
      <c r="A514" s="15" t="s">
        <v>1100</v>
      </c>
      <c r="B514" s="73" t="s">
        <v>1099</v>
      </c>
      <c r="C514" s="74"/>
      <c r="D514" s="15"/>
      <c r="E514" s="16" t="s">
        <v>19</v>
      </c>
      <c r="F514" s="16">
        <v>0</v>
      </c>
      <c r="G514" s="16">
        <v>0</v>
      </c>
      <c r="H514" s="16">
        <v>0</v>
      </c>
      <c r="I514" s="16">
        <v>0</v>
      </c>
      <c r="J514" s="16" t="s">
        <v>16</v>
      </c>
      <c r="K514" s="78" t="s">
        <v>1101</v>
      </c>
      <c r="L514" s="37">
        <f>VLOOKUP(A514,[1]诊疗!$E$2:$G$2408,3,0)</f>
        <v>20</v>
      </c>
    </row>
    <row r="515" s="2" customFormat="1" ht="20.1" customHeight="1" spans="1:12">
      <c r="A515" s="15">
        <v>310401015</v>
      </c>
      <c r="B515" s="15" t="s">
        <v>1102</v>
      </c>
      <c r="C515" s="15" t="s">
        <v>1103</v>
      </c>
      <c r="D515" s="15"/>
      <c r="E515" s="16" t="s">
        <v>19</v>
      </c>
      <c r="F515" s="16">
        <v>0</v>
      </c>
      <c r="G515" s="16">
        <v>0</v>
      </c>
      <c r="H515" s="16">
        <v>0</v>
      </c>
      <c r="I515" s="16">
        <v>0</v>
      </c>
      <c r="J515" s="16" t="s">
        <v>16</v>
      </c>
      <c r="K515" s="36"/>
      <c r="L515" s="37">
        <f>VLOOKUP(A515,[1]诊疗!$E$2:$G$2408,3,0)</f>
        <v>130</v>
      </c>
    </row>
    <row r="516" s="2" customFormat="1" ht="20.1" customHeight="1" spans="1:12">
      <c r="A516" s="15">
        <v>310401037</v>
      </c>
      <c r="B516" s="15" t="s">
        <v>1104</v>
      </c>
      <c r="C516" s="15"/>
      <c r="D516" s="15"/>
      <c r="E516" s="16" t="s">
        <v>19</v>
      </c>
      <c r="F516" s="16">
        <v>0</v>
      </c>
      <c r="G516" s="16">
        <v>0</v>
      </c>
      <c r="H516" s="16">
        <v>0</v>
      </c>
      <c r="I516" s="16">
        <v>0</v>
      </c>
      <c r="J516" s="16" t="s">
        <v>16</v>
      </c>
      <c r="K516" s="36"/>
      <c r="L516" s="37">
        <f>VLOOKUP(A516,[1]诊疗!$E$2:$G$2408,3,0)</f>
        <v>13</v>
      </c>
    </row>
    <row r="517" s="2" customFormat="1" ht="20.1" customHeight="1" spans="1:12">
      <c r="A517" s="15">
        <v>310401039</v>
      </c>
      <c r="B517" s="15" t="s">
        <v>1105</v>
      </c>
      <c r="C517" s="15"/>
      <c r="D517" s="15"/>
      <c r="E517" s="16" t="s">
        <v>19</v>
      </c>
      <c r="F517" s="16">
        <v>0</v>
      </c>
      <c r="G517" s="16">
        <v>0</v>
      </c>
      <c r="H517" s="16">
        <v>0</v>
      </c>
      <c r="I517" s="16">
        <v>0</v>
      </c>
      <c r="J517" s="16" t="s">
        <v>16</v>
      </c>
      <c r="K517" s="36"/>
      <c r="L517" s="37">
        <f>VLOOKUP(A517,[1]诊疗!$E$2:$G$2408,3,0)</f>
        <v>20</v>
      </c>
    </row>
    <row r="518" s="2" customFormat="1" ht="20.1" customHeight="1" spans="1:12">
      <c r="A518" s="15">
        <v>310401041</v>
      </c>
      <c r="B518" s="15" t="s">
        <v>1106</v>
      </c>
      <c r="C518" s="15"/>
      <c r="D518" s="15"/>
      <c r="E518" s="16" t="s">
        <v>19</v>
      </c>
      <c r="F518" s="16">
        <v>0</v>
      </c>
      <c r="G518" s="16">
        <v>0</v>
      </c>
      <c r="H518" s="16">
        <v>0</v>
      </c>
      <c r="I518" s="16">
        <v>0</v>
      </c>
      <c r="J518" s="16" t="s">
        <v>16</v>
      </c>
      <c r="K518" s="36"/>
      <c r="L518" s="37">
        <f>VLOOKUP(A518,[1]诊疗!$E$2:$G$2408,3,0)</f>
        <v>3.9</v>
      </c>
    </row>
    <row r="519" s="2" customFormat="1" ht="20.1" customHeight="1" spans="1:12">
      <c r="A519" s="15" t="s">
        <v>1107</v>
      </c>
      <c r="B519" s="15" t="s">
        <v>1108</v>
      </c>
      <c r="C519" s="15"/>
      <c r="D519" s="15"/>
      <c r="E519" s="16" t="s">
        <v>19</v>
      </c>
      <c r="F519" s="16">
        <v>0</v>
      </c>
      <c r="G519" s="16">
        <v>0</v>
      </c>
      <c r="H519" s="16">
        <v>0</v>
      </c>
      <c r="I519" s="16">
        <v>0</v>
      </c>
      <c r="J519" s="16" t="s">
        <v>1109</v>
      </c>
      <c r="K519" s="36"/>
      <c r="L519" s="37">
        <f>VLOOKUP(A519,[1]诊疗!$E$2:$G$2408,3,0)</f>
        <v>13</v>
      </c>
    </row>
    <row r="520" s="2" customFormat="1" ht="20.1" customHeight="1" spans="1:12">
      <c r="A520" s="15">
        <v>310402001</v>
      </c>
      <c r="B520" s="15" t="s">
        <v>1110</v>
      </c>
      <c r="C520" s="15"/>
      <c r="D520" s="15"/>
      <c r="E520" s="16" t="s">
        <v>19</v>
      </c>
      <c r="F520" s="16">
        <v>0</v>
      </c>
      <c r="G520" s="16">
        <v>0</v>
      </c>
      <c r="H520" s="16">
        <v>0</v>
      </c>
      <c r="I520" s="16">
        <v>0</v>
      </c>
      <c r="J520" s="16" t="s">
        <v>16</v>
      </c>
      <c r="K520" s="36"/>
      <c r="L520" s="37">
        <f>VLOOKUP(A520,[1]诊疗!$E$2:$G$2408,3,0)</f>
        <v>6.5</v>
      </c>
    </row>
    <row r="521" s="2" customFormat="1" ht="20.1" customHeight="1" spans="1:12">
      <c r="A521" s="15">
        <v>310402002</v>
      </c>
      <c r="B521" s="15" t="s">
        <v>1111</v>
      </c>
      <c r="C521" s="15"/>
      <c r="D521" s="15"/>
      <c r="E521" s="16" t="s">
        <v>19</v>
      </c>
      <c r="F521" s="16">
        <v>0</v>
      </c>
      <c r="G521" s="16">
        <v>0</v>
      </c>
      <c r="H521" s="16">
        <v>0</v>
      </c>
      <c r="I521" s="16">
        <v>0</v>
      </c>
      <c r="J521" s="16" t="s">
        <v>16</v>
      </c>
      <c r="K521" s="36"/>
      <c r="L521" s="37">
        <f>VLOOKUP(A521,[1]诊疗!$E$2:$G$2408,3,0)</f>
        <v>3.9</v>
      </c>
    </row>
    <row r="522" s="2" customFormat="1" ht="20.1" customHeight="1" spans="1:12">
      <c r="A522" s="15">
        <v>310402004</v>
      </c>
      <c r="B522" s="15" t="s">
        <v>1112</v>
      </c>
      <c r="C522" s="15" t="s">
        <v>1113</v>
      </c>
      <c r="D522" s="15"/>
      <c r="E522" s="16" t="s">
        <v>19</v>
      </c>
      <c r="F522" s="16">
        <v>0</v>
      </c>
      <c r="G522" s="16">
        <v>0</v>
      </c>
      <c r="H522" s="16">
        <v>0</v>
      </c>
      <c r="I522" s="16">
        <v>0</v>
      </c>
      <c r="J522" s="16" t="s">
        <v>16</v>
      </c>
      <c r="K522" s="36"/>
      <c r="L522" s="37">
        <f>VLOOKUP(A522,[1]诊疗!$E$2:$G$2408,3,0)</f>
        <v>65</v>
      </c>
    </row>
    <row r="523" s="2" customFormat="1" ht="20.1" customHeight="1" spans="1:12">
      <c r="A523" s="15">
        <v>310402012</v>
      </c>
      <c r="B523" s="15" t="s">
        <v>1114</v>
      </c>
      <c r="C523" s="15"/>
      <c r="D523" s="15"/>
      <c r="E523" s="16" t="s">
        <v>19</v>
      </c>
      <c r="F523" s="16">
        <v>0</v>
      </c>
      <c r="G523" s="16">
        <v>0</v>
      </c>
      <c r="H523" s="16">
        <v>0</v>
      </c>
      <c r="I523" s="16">
        <v>0</v>
      </c>
      <c r="J523" s="16" t="s">
        <v>16</v>
      </c>
      <c r="K523" s="76"/>
      <c r="L523" s="37">
        <f>VLOOKUP(A523,[1]诊疗!$E$2:$G$2408,3,0)</f>
        <v>20</v>
      </c>
    </row>
    <row r="524" s="2" customFormat="1" ht="20.1" customHeight="1" spans="1:12">
      <c r="A524" s="15">
        <v>310402013</v>
      </c>
      <c r="B524" s="15" t="s">
        <v>1115</v>
      </c>
      <c r="C524" s="15"/>
      <c r="D524" s="15"/>
      <c r="E524" s="16" t="s">
        <v>19</v>
      </c>
      <c r="F524" s="16">
        <v>0</v>
      </c>
      <c r="G524" s="16">
        <v>0</v>
      </c>
      <c r="H524" s="16">
        <v>0</v>
      </c>
      <c r="I524" s="16">
        <v>0</v>
      </c>
      <c r="J524" s="16" t="s">
        <v>16</v>
      </c>
      <c r="K524" s="76" t="s">
        <v>170</v>
      </c>
      <c r="L524" s="37">
        <f>VLOOKUP(A524,[1]诊疗!$E$2:$G$2408,3,0)</f>
        <v>39</v>
      </c>
    </row>
    <row r="525" s="2" customFormat="1" ht="20.1" customHeight="1" spans="1:12">
      <c r="A525" s="15">
        <v>310402014</v>
      </c>
      <c r="B525" s="15" t="s">
        <v>1116</v>
      </c>
      <c r="C525" s="15"/>
      <c r="D525" s="15"/>
      <c r="E525" s="16" t="s">
        <v>19</v>
      </c>
      <c r="F525" s="16">
        <v>0</v>
      </c>
      <c r="G525" s="16">
        <v>0</v>
      </c>
      <c r="H525" s="16">
        <v>0</v>
      </c>
      <c r="I525" s="16">
        <v>0</v>
      </c>
      <c r="J525" s="16" t="s">
        <v>16</v>
      </c>
      <c r="K525" s="76" t="s">
        <v>170</v>
      </c>
      <c r="L525" s="37">
        <f>VLOOKUP(A525,[1]诊疗!$E$2:$G$2408,3,0)</f>
        <v>39</v>
      </c>
    </row>
    <row r="526" s="2" customFormat="1" ht="20.1" customHeight="1" spans="1:12">
      <c r="A526" s="15">
        <v>310402017</v>
      </c>
      <c r="B526" s="15" t="s">
        <v>1117</v>
      </c>
      <c r="C526" s="15" t="s">
        <v>1118</v>
      </c>
      <c r="D526" s="15"/>
      <c r="E526" s="16" t="s">
        <v>19</v>
      </c>
      <c r="F526" s="16">
        <v>0</v>
      </c>
      <c r="G526" s="16">
        <v>0</v>
      </c>
      <c r="H526" s="16">
        <v>0</v>
      </c>
      <c r="I526" s="16">
        <v>0</v>
      </c>
      <c r="J526" s="16" t="s">
        <v>16</v>
      </c>
      <c r="K526" s="36"/>
      <c r="L526" s="37">
        <f>VLOOKUP(A526,[1]诊疗!$E$2:$G$2408,3,0)</f>
        <v>26</v>
      </c>
    </row>
    <row r="527" s="2" customFormat="1" ht="20.1" customHeight="1" spans="1:12">
      <c r="A527" s="15">
        <v>310402018</v>
      </c>
      <c r="B527" s="15" t="s">
        <v>1119</v>
      </c>
      <c r="C527" s="15"/>
      <c r="D527" s="15"/>
      <c r="E527" s="16" t="s">
        <v>19</v>
      </c>
      <c r="F527" s="16">
        <v>0</v>
      </c>
      <c r="G527" s="16">
        <v>0</v>
      </c>
      <c r="H527" s="16">
        <v>0</v>
      </c>
      <c r="I527" s="16">
        <v>0</v>
      </c>
      <c r="J527" s="16" t="s">
        <v>16</v>
      </c>
      <c r="K527" s="36"/>
      <c r="L527" s="37">
        <f>VLOOKUP(A527,[1]诊疗!$E$2:$G$2408,3,0)</f>
        <v>39</v>
      </c>
    </row>
    <row r="528" s="2" customFormat="1" ht="20.1" customHeight="1" spans="1:12">
      <c r="A528" s="15">
        <v>310402019</v>
      </c>
      <c r="B528" s="15" t="s">
        <v>1120</v>
      </c>
      <c r="C528" s="15"/>
      <c r="D528" s="15"/>
      <c r="E528" s="16" t="s">
        <v>19</v>
      </c>
      <c r="F528" s="16">
        <v>0</v>
      </c>
      <c r="G528" s="16">
        <v>0</v>
      </c>
      <c r="H528" s="16">
        <v>0</v>
      </c>
      <c r="I528" s="16">
        <v>0</v>
      </c>
      <c r="J528" s="16" t="s">
        <v>16</v>
      </c>
      <c r="K528" s="36"/>
      <c r="L528" s="37">
        <f>VLOOKUP(A528,[1]诊疗!$E$2:$G$2408,3,0)</f>
        <v>13</v>
      </c>
    </row>
    <row r="529" s="2" customFormat="1" ht="20.1" customHeight="1" spans="1:12">
      <c r="A529" s="15">
        <v>310402022</v>
      </c>
      <c r="B529" s="15" t="s">
        <v>1121</v>
      </c>
      <c r="C529" s="15"/>
      <c r="D529" s="15"/>
      <c r="E529" s="16" t="s">
        <v>19</v>
      </c>
      <c r="F529" s="16">
        <v>0</v>
      </c>
      <c r="G529" s="16">
        <v>0</v>
      </c>
      <c r="H529" s="16">
        <v>0</v>
      </c>
      <c r="I529" s="16">
        <v>0</v>
      </c>
      <c r="J529" s="16" t="s">
        <v>16</v>
      </c>
      <c r="K529" s="36"/>
      <c r="L529" s="37">
        <f>VLOOKUP(A529,[1]诊疗!$E$2:$G$2408,3,0)</f>
        <v>33</v>
      </c>
    </row>
    <row r="530" s="2" customFormat="1" ht="20.1" customHeight="1" spans="1:12">
      <c r="A530" s="15">
        <v>310402025</v>
      </c>
      <c r="B530" s="15" t="s">
        <v>1122</v>
      </c>
      <c r="C530" s="15"/>
      <c r="D530" s="15"/>
      <c r="E530" s="16" t="s">
        <v>14</v>
      </c>
      <c r="F530" s="16">
        <v>0.2</v>
      </c>
      <c r="G530" s="16">
        <v>0.2</v>
      </c>
      <c r="H530" s="16">
        <v>0.05</v>
      </c>
      <c r="I530" s="16">
        <v>0.2</v>
      </c>
      <c r="J530" s="16" t="s">
        <v>16</v>
      </c>
      <c r="K530" s="36" t="s">
        <v>1123</v>
      </c>
      <c r="L530" s="37">
        <f>VLOOKUP(A530,[1]诊疗!$E$2:$G$2408,3,0)</f>
        <v>33</v>
      </c>
    </row>
    <row r="531" s="2" customFormat="1" ht="20.1" customHeight="1" spans="1:12">
      <c r="A531" s="15" t="s">
        <v>1124</v>
      </c>
      <c r="B531" s="15" t="s">
        <v>1125</v>
      </c>
      <c r="C531" s="15"/>
      <c r="D531" s="15"/>
      <c r="E531" s="16" t="s">
        <v>19</v>
      </c>
      <c r="F531" s="16">
        <v>0</v>
      </c>
      <c r="G531" s="16">
        <v>0</v>
      </c>
      <c r="H531" s="16">
        <v>0</v>
      </c>
      <c r="I531" s="16">
        <v>0</v>
      </c>
      <c r="J531" s="16" t="s">
        <v>16</v>
      </c>
      <c r="K531" s="36"/>
      <c r="L531" s="37">
        <f>VLOOKUP(A531,[1]诊疗!$E$2:$G$2408,3,0)</f>
        <v>13</v>
      </c>
    </row>
    <row r="532" s="2" customFormat="1" ht="20.1" customHeight="1" spans="1:12">
      <c r="A532" s="15">
        <v>310403005</v>
      </c>
      <c r="B532" s="73" t="s">
        <v>1126</v>
      </c>
      <c r="C532" s="15"/>
      <c r="D532" s="15"/>
      <c r="E532" s="16" t="s">
        <v>14</v>
      </c>
      <c r="F532" s="16">
        <v>0.2</v>
      </c>
      <c r="G532" s="16">
        <v>0.2</v>
      </c>
      <c r="H532" s="16">
        <v>0.05</v>
      </c>
      <c r="I532" s="16">
        <v>0.2</v>
      </c>
      <c r="J532" s="16" t="s">
        <v>16</v>
      </c>
      <c r="K532" s="36"/>
      <c r="L532" s="37">
        <f>VLOOKUP(A532,[1]诊疗!$E$2:$G$2408,3,0)</f>
        <v>91</v>
      </c>
    </row>
    <row r="533" s="2" customFormat="1" ht="20.1" customHeight="1" spans="1:12">
      <c r="A533" s="15">
        <v>310403007</v>
      </c>
      <c r="B533" s="73" t="s">
        <v>1127</v>
      </c>
      <c r="C533" s="15"/>
      <c r="D533" s="15"/>
      <c r="E533" s="16" t="s">
        <v>19</v>
      </c>
      <c r="F533" s="16">
        <v>0</v>
      </c>
      <c r="G533" s="16">
        <v>0</v>
      </c>
      <c r="H533" s="16">
        <v>0</v>
      </c>
      <c r="I533" s="16">
        <v>0</v>
      </c>
      <c r="J533" s="16" t="s">
        <v>16</v>
      </c>
      <c r="K533" s="36"/>
      <c r="L533" s="37">
        <f>VLOOKUP(A533,[1]诊疗!$E$2:$G$2408,3,0)</f>
        <v>20</v>
      </c>
    </row>
    <row r="534" s="2" customFormat="1" ht="20.1" customHeight="1" spans="1:12">
      <c r="A534" s="15">
        <v>310403011</v>
      </c>
      <c r="B534" s="73" t="s">
        <v>1128</v>
      </c>
      <c r="C534" s="15" t="s">
        <v>1129</v>
      </c>
      <c r="D534" s="15"/>
      <c r="E534" s="16" t="s">
        <v>19</v>
      </c>
      <c r="F534" s="16">
        <v>0</v>
      </c>
      <c r="G534" s="16">
        <v>0</v>
      </c>
      <c r="H534" s="16">
        <v>0</v>
      </c>
      <c r="I534" s="16">
        <v>0</v>
      </c>
      <c r="J534" s="16" t="s">
        <v>16</v>
      </c>
      <c r="K534" s="36"/>
      <c r="L534" s="37">
        <f>VLOOKUP(A534,[1]诊疗!$E$2:$G$2408,3,0)</f>
        <v>13</v>
      </c>
    </row>
    <row r="535" s="2" customFormat="1" ht="20.1" customHeight="1" spans="1:12">
      <c r="A535" s="15">
        <v>310403012</v>
      </c>
      <c r="B535" s="73" t="s">
        <v>1130</v>
      </c>
      <c r="C535" s="15"/>
      <c r="D535" s="15"/>
      <c r="E535" s="16" t="s">
        <v>19</v>
      </c>
      <c r="F535" s="16">
        <v>0</v>
      </c>
      <c r="G535" s="16">
        <v>0</v>
      </c>
      <c r="H535" s="16">
        <v>0</v>
      </c>
      <c r="I535" s="16">
        <v>0</v>
      </c>
      <c r="J535" s="16" t="s">
        <v>16</v>
      </c>
      <c r="K535" s="36"/>
      <c r="L535" s="37">
        <f>VLOOKUP(A535,[1]诊疗!$E$2:$G$2408,3,0)</f>
        <v>7.8</v>
      </c>
    </row>
    <row r="536" s="2" customFormat="1" ht="20.1" customHeight="1" spans="1:12">
      <c r="A536" s="15">
        <v>310403014</v>
      </c>
      <c r="B536" s="73" t="s">
        <v>1131</v>
      </c>
      <c r="C536" s="15"/>
      <c r="D536" s="15"/>
      <c r="E536" s="16" t="s">
        <v>19</v>
      </c>
      <c r="F536" s="16">
        <v>0</v>
      </c>
      <c r="G536" s="16">
        <v>0</v>
      </c>
      <c r="H536" s="16">
        <v>0</v>
      </c>
      <c r="I536" s="16">
        <v>0</v>
      </c>
      <c r="J536" s="16" t="s">
        <v>16</v>
      </c>
      <c r="K536" s="36"/>
      <c r="L536" s="37">
        <f>VLOOKUP(A536,[1]诊疗!$E$2:$G$2408,3,0)</f>
        <v>26</v>
      </c>
    </row>
    <row r="537" s="2" customFormat="1" ht="20.1" customHeight="1" spans="1:12">
      <c r="A537" s="15">
        <v>310403015</v>
      </c>
      <c r="B537" s="73" t="s">
        <v>1132</v>
      </c>
      <c r="C537" s="15"/>
      <c r="D537" s="15"/>
      <c r="E537" s="16" t="s">
        <v>19</v>
      </c>
      <c r="F537" s="16">
        <v>0</v>
      </c>
      <c r="G537" s="16">
        <v>0</v>
      </c>
      <c r="H537" s="16">
        <v>0</v>
      </c>
      <c r="I537" s="16">
        <v>0</v>
      </c>
      <c r="J537" s="16" t="s">
        <v>16</v>
      </c>
      <c r="K537" s="36"/>
      <c r="L537" s="37">
        <f>VLOOKUP(A537,[1]诊疗!$E$2:$G$2408,3,0)</f>
        <v>26</v>
      </c>
    </row>
    <row r="538" s="2" customFormat="1" ht="20.1" customHeight="1" spans="1:12">
      <c r="A538" s="15">
        <v>310403016</v>
      </c>
      <c r="B538" s="73" t="s">
        <v>1133</v>
      </c>
      <c r="C538" s="15"/>
      <c r="D538" s="15" t="s">
        <v>1134</v>
      </c>
      <c r="E538" s="16" t="s">
        <v>14</v>
      </c>
      <c r="F538" s="16">
        <v>0.2</v>
      </c>
      <c r="G538" s="16">
        <v>0.2</v>
      </c>
      <c r="H538" s="16">
        <v>0.05</v>
      </c>
      <c r="I538" s="16">
        <v>0.2</v>
      </c>
      <c r="J538" s="16" t="s">
        <v>16</v>
      </c>
      <c r="K538" s="76" t="s">
        <v>1135</v>
      </c>
      <c r="L538" s="37">
        <f>VLOOKUP(A538,[1]诊疗!$E$2:$G$2408,3,0)</f>
        <v>33</v>
      </c>
    </row>
    <row r="539" s="2" customFormat="1" ht="20.1" customHeight="1" spans="1:12">
      <c r="A539" s="15" t="s">
        <v>1136</v>
      </c>
      <c r="B539" s="73" t="s">
        <v>1133</v>
      </c>
      <c r="C539" s="15"/>
      <c r="D539" s="15"/>
      <c r="E539" s="16" t="s">
        <v>14</v>
      </c>
      <c r="F539" s="16">
        <v>0.2</v>
      </c>
      <c r="G539" s="16">
        <v>0.2</v>
      </c>
      <c r="H539" s="16">
        <v>0.05</v>
      </c>
      <c r="I539" s="16">
        <v>0.2</v>
      </c>
      <c r="J539" s="16" t="s">
        <v>16</v>
      </c>
      <c r="K539" s="76" t="s">
        <v>1137</v>
      </c>
      <c r="L539" s="37">
        <f>VLOOKUP(A539,[1]诊疗!$E$2:$G$2408,3,0)</f>
        <v>65</v>
      </c>
    </row>
    <row r="540" s="2" customFormat="1" ht="20.1" customHeight="1" spans="1:12">
      <c r="A540" s="15">
        <v>310510004</v>
      </c>
      <c r="B540" s="74" t="s">
        <v>1138</v>
      </c>
      <c r="C540" s="79" t="s">
        <v>1139</v>
      </c>
      <c r="D540" s="79"/>
      <c r="E540" s="16" t="s">
        <v>19</v>
      </c>
      <c r="F540" s="16">
        <v>0</v>
      </c>
      <c r="G540" s="16">
        <v>0</v>
      </c>
      <c r="H540" s="16">
        <v>0</v>
      </c>
      <c r="I540" s="16">
        <v>0</v>
      </c>
      <c r="J540" s="16" t="s">
        <v>1140</v>
      </c>
      <c r="K540" s="36"/>
      <c r="L540" s="37">
        <f>VLOOKUP(A540,[1]诊疗!$E$2:$G$2408,3,0)</f>
        <v>1.2</v>
      </c>
    </row>
    <row r="541" s="2" customFormat="1" ht="20.1" customHeight="1" spans="1:12">
      <c r="A541" s="15">
        <v>310514003</v>
      </c>
      <c r="B541" s="74" t="s">
        <v>1141</v>
      </c>
      <c r="C541" s="15"/>
      <c r="D541" s="15" t="s">
        <v>1134</v>
      </c>
      <c r="E541" s="16" t="s">
        <v>14</v>
      </c>
      <c r="F541" s="16">
        <v>0.2</v>
      </c>
      <c r="G541" s="16">
        <v>0.2</v>
      </c>
      <c r="H541" s="16">
        <v>0.05</v>
      </c>
      <c r="I541" s="16">
        <v>0.2</v>
      </c>
      <c r="J541" s="16" t="s">
        <v>16</v>
      </c>
      <c r="K541" s="36" t="s">
        <v>1142</v>
      </c>
      <c r="L541" s="37">
        <f>VLOOKUP(A541,[1]诊疗!$E$2:$G$2408,3,0)</f>
        <v>6</v>
      </c>
    </row>
    <row r="542" s="2" customFormat="1" ht="20.1" customHeight="1" spans="1:12">
      <c r="A542" s="15">
        <v>310601001</v>
      </c>
      <c r="B542" s="73" t="s">
        <v>1143</v>
      </c>
      <c r="C542" s="79" t="s">
        <v>1144</v>
      </c>
      <c r="D542" s="15"/>
      <c r="E542" s="16" t="s">
        <v>19</v>
      </c>
      <c r="F542" s="16">
        <v>0</v>
      </c>
      <c r="G542" s="16">
        <v>0</v>
      </c>
      <c r="H542" s="16">
        <v>0</v>
      </c>
      <c r="I542" s="16">
        <v>0</v>
      </c>
      <c r="J542" s="16" t="s">
        <v>16</v>
      </c>
      <c r="K542" s="36"/>
      <c r="L542" s="37">
        <f>VLOOKUP(A542,[1]诊疗!$E$2:$G$2408,3,0)</f>
        <v>39</v>
      </c>
    </row>
    <row r="543" s="2" customFormat="1" ht="20.1" customHeight="1" spans="1:12">
      <c r="A543" s="15" t="s">
        <v>1145</v>
      </c>
      <c r="B543" s="73" t="s">
        <v>1143</v>
      </c>
      <c r="C543" s="24" t="s">
        <v>1146</v>
      </c>
      <c r="D543" s="15"/>
      <c r="E543" s="16" t="s">
        <v>19</v>
      </c>
      <c r="F543" s="16">
        <v>0</v>
      </c>
      <c r="G543" s="16">
        <v>0</v>
      </c>
      <c r="H543" s="16">
        <v>0</v>
      </c>
      <c r="I543" s="16">
        <v>0</v>
      </c>
      <c r="J543" s="16" t="s">
        <v>16</v>
      </c>
      <c r="K543" s="36"/>
      <c r="L543" s="37">
        <f>VLOOKUP(A543,[1]诊疗!$E$2:$G$2408,3,0)</f>
        <v>117</v>
      </c>
    </row>
    <row r="544" s="2" customFormat="1" ht="20.1" customHeight="1" spans="1:12">
      <c r="A544" s="15">
        <v>310601002</v>
      </c>
      <c r="B544" s="73" t="s">
        <v>1147</v>
      </c>
      <c r="C544" s="79" t="s">
        <v>1148</v>
      </c>
      <c r="D544" s="15"/>
      <c r="E544" s="16" t="s">
        <v>19</v>
      </c>
      <c r="F544" s="16">
        <v>0</v>
      </c>
      <c r="G544" s="16">
        <v>0</v>
      </c>
      <c r="H544" s="16">
        <v>0</v>
      </c>
      <c r="I544" s="16">
        <v>0</v>
      </c>
      <c r="J544" s="16" t="s">
        <v>425</v>
      </c>
      <c r="K544" s="36"/>
      <c r="L544" s="37">
        <f>VLOOKUP(A544,[1]诊疗!$E$2:$G$2408,3,0)</f>
        <v>39</v>
      </c>
    </row>
    <row r="545" s="2" customFormat="1" ht="20.1" customHeight="1" spans="1:12">
      <c r="A545" s="15">
        <v>310601003</v>
      </c>
      <c r="B545" s="73" t="s">
        <v>1149</v>
      </c>
      <c r="C545" s="79" t="s">
        <v>1150</v>
      </c>
      <c r="D545" s="15"/>
      <c r="E545" s="16" t="s">
        <v>14</v>
      </c>
      <c r="F545" s="16">
        <v>0.3</v>
      </c>
      <c r="G545" s="16">
        <v>0.3</v>
      </c>
      <c r="H545" s="16">
        <v>0.05</v>
      </c>
      <c r="I545" s="16">
        <v>0.3</v>
      </c>
      <c r="J545" s="16" t="s">
        <v>425</v>
      </c>
      <c r="K545" s="36" t="s">
        <v>1151</v>
      </c>
      <c r="L545" s="37">
        <f>VLOOKUP(A545,[1]诊疗!$E$2:$G$2408,3,0)</f>
        <v>260</v>
      </c>
    </row>
    <row r="546" s="2" customFormat="1" ht="20.1" customHeight="1" spans="1:12">
      <c r="A546" s="15">
        <v>310601004</v>
      </c>
      <c r="B546" s="73" t="s">
        <v>1152</v>
      </c>
      <c r="C546" s="79" t="s">
        <v>1153</v>
      </c>
      <c r="D546" s="15"/>
      <c r="E546" s="16" t="s">
        <v>19</v>
      </c>
      <c r="F546" s="16">
        <v>0</v>
      </c>
      <c r="G546" s="16">
        <v>0</v>
      </c>
      <c r="H546" s="16">
        <v>0</v>
      </c>
      <c r="I546" s="16">
        <v>0</v>
      </c>
      <c r="J546" s="16" t="s">
        <v>425</v>
      </c>
      <c r="K546" s="36"/>
      <c r="L546" s="37">
        <f>VLOOKUP(A546,[1]诊疗!$E$2:$G$2408,3,0)</f>
        <v>39</v>
      </c>
    </row>
    <row r="547" s="2" customFormat="1" ht="20.1" customHeight="1" spans="1:12">
      <c r="A547" s="15">
        <v>310601005</v>
      </c>
      <c r="B547" s="73" t="s">
        <v>1154</v>
      </c>
      <c r="C547" s="79" t="s">
        <v>1155</v>
      </c>
      <c r="D547" s="15"/>
      <c r="E547" s="16" t="s">
        <v>19</v>
      </c>
      <c r="F547" s="16">
        <v>0</v>
      </c>
      <c r="G547" s="16">
        <v>0</v>
      </c>
      <c r="H547" s="16">
        <v>0</v>
      </c>
      <c r="I547" s="16">
        <v>0</v>
      </c>
      <c r="J547" s="16" t="s">
        <v>425</v>
      </c>
      <c r="K547" s="36"/>
      <c r="L547" s="37">
        <f>VLOOKUP(A547,[1]诊疗!$E$2:$G$2408,3,0)</f>
        <v>39</v>
      </c>
    </row>
    <row r="548" s="2" customFormat="1" ht="20.1" customHeight="1" spans="1:12">
      <c r="A548" s="15">
        <v>310601008</v>
      </c>
      <c r="B548" s="73" t="s">
        <v>1156</v>
      </c>
      <c r="C548" s="79" t="s">
        <v>1157</v>
      </c>
      <c r="D548" s="15"/>
      <c r="E548" s="16" t="s">
        <v>19</v>
      </c>
      <c r="F548" s="16">
        <v>0</v>
      </c>
      <c r="G548" s="16">
        <v>0</v>
      </c>
      <c r="H548" s="16">
        <v>0</v>
      </c>
      <c r="I548" s="16">
        <v>0</v>
      </c>
      <c r="J548" s="16" t="s">
        <v>425</v>
      </c>
      <c r="K548" s="36"/>
      <c r="L548" s="37">
        <f>VLOOKUP(A548,[1]诊疗!$E$2:$G$2408,3,0)</f>
        <v>117</v>
      </c>
    </row>
    <row r="549" s="2" customFormat="1" ht="20.1" customHeight="1" spans="1:12">
      <c r="A549" s="15">
        <v>310601012</v>
      </c>
      <c r="B549" s="73" t="s">
        <v>1158</v>
      </c>
      <c r="C549" s="79" t="s">
        <v>1159</v>
      </c>
      <c r="D549" s="15"/>
      <c r="E549" s="16" t="s">
        <v>19</v>
      </c>
      <c r="F549" s="16">
        <v>0</v>
      </c>
      <c r="G549" s="16">
        <v>0</v>
      </c>
      <c r="H549" s="16">
        <v>0</v>
      </c>
      <c r="I549" s="16">
        <v>0</v>
      </c>
      <c r="J549" s="16" t="s">
        <v>425</v>
      </c>
      <c r="K549" s="36"/>
      <c r="L549" s="37">
        <f>VLOOKUP(A549,[1]诊疗!$E$2:$G$2408,3,0)</f>
        <v>104</v>
      </c>
    </row>
    <row r="550" s="2" customFormat="1" ht="20.1" customHeight="1" spans="1:12">
      <c r="A550" s="15">
        <v>310602001</v>
      </c>
      <c r="B550" s="73" t="s">
        <v>1160</v>
      </c>
      <c r="C550" s="15"/>
      <c r="D550" s="15"/>
      <c r="E550" s="16" t="s">
        <v>19</v>
      </c>
      <c r="F550" s="16">
        <v>0</v>
      </c>
      <c r="G550" s="16">
        <v>0</v>
      </c>
      <c r="H550" s="16">
        <v>0</v>
      </c>
      <c r="I550" s="16">
        <v>0</v>
      </c>
      <c r="J550" s="16" t="s">
        <v>16</v>
      </c>
      <c r="K550" s="36" t="s">
        <v>1161</v>
      </c>
      <c r="L550" s="37">
        <f>VLOOKUP(A550,[1]诊疗!$E$2:$G$2408,3,0)</f>
        <v>65</v>
      </c>
    </row>
    <row r="551" s="2" customFormat="1" ht="20.1" customHeight="1" spans="1:12">
      <c r="A551" s="15">
        <v>310602003</v>
      </c>
      <c r="B551" s="73" t="s">
        <v>1162</v>
      </c>
      <c r="C551" s="15" t="s">
        <v>1163</v>
      </c>
      <c r="D551" s="15"/>
      <c r="E551" s="16" t="s">
        <v>19</v>
      </c>
      <c r="F551" s="16">
        <v>0</v>
      </c>
      <c r="G551" s="16">
        <v>0</v>
      </c>
      <c r="H551" s="16">
        <v>0</v>
      </c>
      <c r="I551" s="16">
        <v>0</v>
      </c>
      <c r="J551" s="16" t="s">
        <v>16</v>
      </c>
      <c r="K551" s="36"/>
      <c r="L551" s="37">
        <f>VLOOKUP(A551,[1]诊疗!$E$2:$G$2408,3,0)</f>
        <v>104</v>
      </c>
    </row>
    <row r="552" s="2" customFormat="1" ht="20.1" customHeight="1" spans="1:12">
      <c r="A552" s="15">
        <v>310602004</v>
      </c>
      <c r="B552" s="73" t="s">
        <v>1164</v>
      </c>
      <c r="C552" s="15"/>
      <c r="D552" s="15"/>
      <c r="E552" s="16" t="s">
        <v>14</v>
      </c>
      <c r="F552" s="16">
        <v>0.3</v>
      </c>
      <c r="G552" s="16">
        <v>0.3</v>
      </c>
      <c r="H552" s="16">
        <v>0.05</v>
      </c>
      <c r="I552" s="16">
        <v>0.3</v>
      </c>
      <c r="J552" s="16" t="s">
        <v>16</v>
      </c>
      <c r="K552" s="36"/>
      <c r="L552" s="37">
        <f>VLOOKUP(A552,[1]诊疗!$E$2:$G$2408,3,0)</f>
        <v>130</v>
      </c>
    </row>
    <row r="553" s="2" customFormat="1" ht="20.1" customHeight="1" spans="1:12">
      <c r="A553" s="15">
        <v>310602005</v>
      </c>
      <c r="B553" s="73" t="s">
        <v>1165</v>
      </c>
      <c r="C553" s="15" t="s">
        <v>1166</v>
      </c>
      <c r="D553" s="15"/>
      <c r="E553" s="16" t="s">
        <v>19</v>
      </c>
      <c r="F553" s="16">
        <v>0</v>
      </c>
      <c r="G553" s="16">
        <v>0</v>
      </c>
      <c r="H553" s="16">
        <v>0</v>
      </c>
      <c r="I553" s="16">
        <v>0</v>
      </c>
      <c r="J553" s="16" t="s">
        <v>116</v>
      </c>
      <c r="K553" s="36"/>
      <c r="L553" s="37">
        <f>VLOOKUP(A553,[1]诊疗!$E$2:$G$2408,3,0)</f>
        <v>6.5</v>
      </c>
    </row>
    <row r="554" s="2" customFormat="1" ht="20.1" customHeight="1" spans="1:12">
      <c r="A554" s="15">
        <v>310602007</v>
      </c>
      <c r="B554" s="73" t="s">
        <v>1167</v>
      </c>
      <c r="C554" s="15"/>
      <c r="D554" s="15"/>
      <c r="E554" s="16" t="s">
        <v>14</v>
      </c>
      <c r="F554" s="16">
        <v>0.3</v>
      </c>
      <c r="G554" s="16">
        <v>0.3</v>
      </c>
      <c r="H554" s="16">
        <v>0.05</v>
      </c>
      <c r="I554" s="16">
        <v>0.3</v>
      </c>
      <c r="J554" s="16" t="s">
        <v>16</v>
      </c>
      <c r="K554" s="36"/>
      <c r="L554" s="37">
        <f>VLOOKUP(A554,[1]诊疗!$E$2:$G$2408,3,0)</f>
        <v>312</v>
      </c>
    </row>
    <row r="555" s="2" customFormat="1" ht="20.1" customHeight="1" spans="1:12">
      <c r="A555" s="15">
        <v>310603001</v>
      </c>
      <c r="B555" s="15" t="s">
        <v>1168</v>
      </c>
      <c r="C555" s="15" t="s">
        <v>1169</v>
      </c>
      <c r="D555" s="15" t="s">
        <v>1170</v>
      </c>
      <c r="E555" s="16" t="s">
        <v>14</v>
      </c>
      <c r="F555" s="16">
        <v>0.1</v>
      </c>
      <c r="G555" s="16">
        <v>0.1</v>
      </c>
      <c r="H555" s="16">
        <v>0.05</v>
      </c>
      <c r="I555" s="16">
        <v>0.1</v>
      </c>
      <c r="J555" s="16" t="s">
        <v>116</v>
      </c>
      <c r="K555" s="36" t="s">
        <v>918</v>
      </c>
      <c r="L555" s="37">
        <f>VLOOKUP(A555,[1]诊疗!$E$2:$G$2408,3,0)</f>
        <v>20</v>
      </c>
    </row>
    <row r="556" s="2" customFormat="1" ht="20.1" customHeight="1" spans="1:12">
      <c r="A556" s="15">
        <v>310603003</v>
      </c>
      <c r="B556" s="15" t="s">
        <v>1171</v>
      </c>
      <c r="C556" s="15"/>
      <c r="D556" s="15"/>
      <c r="E556" s="16" t="s">
        <v>19</v>
      </c>
      <c r="F556" s="16">
        <v>0</v>
      </c>
      <c r="G556" s="16">
        <v>0</v>
      </c>
      <c r="H556" s="16">
        <v>0</v>
      </c>
      <c r="I556" s="16">
        <v>0</v>
      </c>
      <c r="J556" s="16" t="s">
        <v>16</v>
      </c>
      <c r="K556" s="36"/>
      <c r="L556" s="37">
        <f>VLOOKUP(A556,[1]诊疗!$E$2:$G$2408,3,0)</f>
        <v>20</v>
      </c>
    </row>
    <row r="557" s="2" customFormat="1" ht="20.1" customHeight="1" spans="1:12">
      <c r="A557" s="15">
        <v>310604001</v>
      </c>
      <c r="B557" s="73" t="s">
        <v>1172</v>
      </c>
      <c r="C557" s="79" t="s">
        <v>1173</v>
      </c>
      <c r="D557" s="15"/>
      <c r="E557" s="16" t="s">
        <v>14</v>
      </c>
      <c r="F557" s="16">
        <v>0.3</v>
      </c>
      <c r="G557" s="16">
        <v>0.3</v>
      </c>
      <c r="H557" s="16">
        <v>0.05</v>
      </c>
      <c r="I557" s="16">
        <v>0.3</v>
      </c>
      <c r="J557" s="16" t="s">
        <v>116</v>
      </c>
      <c r="K557" s="36" t="s">
        <v>1174</v>
      </c>
      <c r="L557" s="37">
        <f>VLOOKUP(A557,[1]诊疗!$E$2:$G$2408,3,0)</f>
        <v>20</v>
      </c>
    </row>
    <row r="558" s="2" customFormat="1" ht="20.1" customHeight="1" spans="1:12">
      <c r="A558" s="15">
        <v>310604002</v>
      </c>
      <c r="B558" s="73" t="s">
        <v>1175</v>
      </c>
      <c r="C558" s="79" t="s">
        <v>1176</v>
      </c>
      <c r="D558" s="15"/>
      <c r="E558" s="16" t="s">
        <v>14</v>
      </c>
      <c r="F558" s="16">
        <v>0.3</v>
      </c>
      <c r="G558" s="16">
        <v>0.3</v>
      </c>
      <c r="H558" s="16">
        <v>0.05</v>
      </c>
      <c r="I558" s="16">
        <v>0.3</v>
      </c>
      <c r="J558" s="16" t="s">
        <v>16</v>
      </c>
      <c r="K558" s="36"/>
      <c r="L558" s="37">
        <f>VLOOKUP(A558,[1]诊疗!$E$2:$G$2408,3,0)</f>
        <v>130</v>
      </c>
    </row>
    <row r="559" s="2" customFormat="1" ht="20.1" customHeight="1" spans="1:12">
      <c r="A559" s="15">
        <v>310604003</v>
      </c>
      <c r="B559" s="73" t="s">
        <v>1177</v>
      </c>
      <c r="C559" s="79"/>
      <c r="D559" s="15"/>
      <c r="E559" s="16" t="s">
        <v>19</v>
      </c>
      <c r="F559" s="16">
        <v>0</v>
      </c>
      <c r="G559" s="16">
        <v>0</v>
      </c>
      <c r="H559" s="16">
        <v>0</v>
      </c>
      <c r="I559" s="16">
        <v>0</v>
      </c>
      <c r="J559" s="16" t="s">
        <v>16</v>
      </c>
      <c r="K559" s="36"/>
      <c r="L559" s="37">
        <f>VLOOKUP(A559,[1]诊疗!$E$2:$G$2408,3,0)</f>
        <v>52</v>
      </c>
    </row>
    <row r="560" s="2" customFormat="1" ht="20.1" customHeight="1" spans="1:12">
      <c r="A560" s="15">
        <v>310604004</v>
      </c>
      <c r="B560" s="73" t="s">
        <v>1178</v>
      </c>
      <c r="C560" s="79"/>
      <c r="D560" s="15"/>
      <c r="E560" s="16" t="s">
        <v>19</v>
      </c>
      <c r="F560" s="16">
        <v>0</v>
      </c>
      <c r="G560" s="16">
        <v>0</v>
      </c>
      <c r="H560" s="16">
        <v>0</v>
      </c>
      <c r="I560" s="16">
        <v>0</v>
      </c>
      <c r="J560" s="16" t="s">
        <v>16</v>
      </c>
      <c r="K560" s="36"/>
      <c r="L560" s="37">
        <f>VLOOKUP(A560,[1]诊疗!$E$2:$G$2408,3,0)</f>
        <v>52</v>
      </c>
    </row>
    <row r="561" s="2" customFormat="1" ht="20.1" customHeight="1" spans="1:12">
      <c r="A561" s="15" t="s">
        <v>1179</v>
      </c>
      <c r="B561" s="73" t="s">
        <v>1180</v>
      </c>
      <c r="C561" s="15"/>
      <c r="D561" s="15"/>
      <c r="E561" s="16" t="s">
        <v>19</v>
      </c>
      <c r="F561" s="16">
        <v>0</v>
      </c>
      <c r="G561" s="16">
        <v>0</v>
      </c>
      <c r="H561" s="16">
        <v>0</v>
      </c>
      <c r="I561" s="16">
        <v>0</v>
      </c>
      <c r="J561" s="16" t="s">
        <v>16</v>
      </c>
      <c r="K561" s="36"/>
      <c r="L561" s="37">
        <f>VLOOKUP(A561,[1]诊疗!$E$2:$G$2408,3,0)</f>
        <v>26</v>
      </c>
    </row>
    <row r="562" s="2" customFormat="1" ht="20.1" customHeight="1" spans="1:12">
      <c r="A562" s="15">
        <v>310604006</v>
      </c>
      <c r="B562" s="24" t="s">
        <v>1181</v>
      </c>
      <c r="C562" s="15"/>
      <c r="D562" s="15" t="s">
        <v>1182</v>
      </c>
      <c r="E562" s="16" t="s">
        <v>19</v>
      </c>
      <c r="F562" s="16">
        <v>0</v>
      </c>
      <c r="G562" s="16">
        <v>0</v>
      </c>
      <c r="H562" s="16">
        <v>0</v>
      </c>
      <c r="I562" s="16">
        <v>0</v>
      </c>
      <c r="J562" s="16" t="s">
        <v>16</v>
      </c>
      <c r="K562" s="36" t="s">
        <v>170</v>
      </c>
      <c r="L562" s="37">
        <f>VLOOKUP(A562,[1]诊疗!$E$2:$G$2408,3,0)</f>
        <v>260</v>
      </c>
    </row>
    <row r="563" s="2" customFormat="1" ht="20.1" customHeight="1" spans="1:12">
      <c r="A563" s="15">
        <v>310604007</v>
      </c>
      <c r="B563" s="15" t="s">
        <v>1183</v>
      </c>
      <c r="C563" s="15" t="s">
        <v>1184</v>
      </c>
      <c r="D563" s="15"/>
      <c r="E563" s="16" t="s">
        <v>55</v>
      </c>
      <c r="F563" s="16">
        <v>1</v>
      </c>
      <c r="G563" s="16">
        <v>1</v>
      </c>
      <c r="H563" s="16">
        <v>1</v>
      </c>
      <c r="I563" s="16">
        <v>1</v>
      </c>
      <c r="J563" s="16" t="s">
        <v>16</v>
      </c>
      <c r="K563" s="36" t="s">
        <v>1185</v>
      </c>
      <c r="L563" s="37">
        <f>VLOOKUP(A563,[1]诊疗!$E$2:$G$2408,3,0)</f>
        <v>150</v>
      </c>
    </row>
    <row r="564" s="2" customFormat="1" ht="20.1" customHeight="1" spans="1:12">
      <c r="A564" s="15" t="s">
        <v>1186</v>
      </c>
      <c r="B564" s="15" t="s">
        <v>1183</v>
      </c>
      <c r="C564" s="15" t="s">
        <v>1184</v>
      </c>
      <c r="D564" s="15"/>
      <c r="E564" s="16" t="s">
        <v>55</v>
      </c>
      <c r="F564" s="16">
        <v>1</v>
      </c>
      <c r="G564" s="16">
        <v>1</v>
      </c>
      <c r="H564" s="16">
        <v>1</v>
      </c>
      <c r="I564" s="16">
        <v>1</v>
      </c>
      <c r="J564" s="16" t="s">
        <v>16</v>
      </c>
      <c r="K564" s="36" t="s">
        <v>1187</v>
      </c>
      <c r="L564" s="37">
        <f>VLOOKUP(A564,[1]诊疗!$E$2:$G$2408,3,0)</f>
        <v>85</v>
      </c>
    </row>
    <row r="565" s="2" customFormat="1" ht="20.1" customHeight="1" spans="1:12">
      <c r="A565" s="15">
        <v>310605001</v>
      </c>
      <c r="B565" s="73" t="s">
        <v>1188</v>
      </c>
      <c r="C565" s="15" t="s">
        <v>1189</v>
      </c>
      <c r="D565" s="15"/>
      <c r="E565" s="16" t="s">
        <v>14</v>
      </c>
      <c r="F565" s="16">
        <v>0.1</v>
      </c>
      <c r="G565" s="16">
        <v>0.1</v>
      </c>
      <c r="H565" s="16">
        <v>0.05</v>
      </c>
      <c r="I565" s="16">
        <v>0.1</v>
      </c>
      <c r="J565" s="16" t="s">
        <v>16</v>
      </c>
      <c r="K565" s="80"/>
      <c r="L565" s="37">
        <f>VLOOKUP(A565,[1]诊疗!$E$2:$G$2408,3,0)</f>
        <v>544</v>
      </c>
    </row>
    <row r="566" s="2" customFormat="1" ht="20.1" customHeight="1" spans="1:12">
      <c r="A566" s="15">
        <v>310605002</v>
      </c>
      <c r="B566" s="73" t="s">
        <v>1190</v>
      </c>
      <c r="C566" s="15" t="s">
        <v>1191</v>
      </c>
      <c r="D566" s="15"/>
      <c r="E566" s="16" t="s">
        <v>14</v>
      </c>
      <c r="F566" s="16">
        <v>0.1</v>
      </c>
      <c r="G566" s="16">
        <v>0.1</v>
      </c>
      <c r="H566" s="16">
        <v>0.05</v>
      </c>
      <c r="I566" s="16">
        <v>0.1</v>
      </c>
      <c r="J566" s="16" t="s">
        <v>16</v>
      </c>
      <c r="K566" s="80"/>
      <c r="L566" s="37">
        <f>VLOOKUP(A566,[1]诊疗!$E$2:$G$2408,3,0)</f>
        <v>150</v>
      </c>
    </row>
    <row r="567" s="2" customFormat="1" ht="20.1" customHeight="1" spans="1:12">
      <c r="A567" s="15">
        <v>310605003</v>
      </c>
      <c r="B567" s="73" t="s">
        <v>1192</v>
      </c>
      <c r="C567" s="15" t="s">
        <v>1193</v>
      </c>
      <c r="D567" s="15" t="s">
        <v>281</v>
      </c>
      <c r="E567" s="16" t="s">
        <v>14</v>
      </c>
      <c r="F567" s="16">
        <v>0.2</v>
      </c>
      <c r="G567" s="16">
        <v>0.2</v>
      </c>
      <c r="H567" s="16">
        <v>0.05</v>
      </c>
      <c r="I567" s="16">
        <v>0.2</v>
      </c>
      <c r="J567" s="16" t="s">
        <v>16</v>
      </c>
      <c r="K567" s="42" t="s">
        <v>1194</v>
      </c>
      <c r="L567" s="37">
        <f>VLOOKUP(A567,[1]诊疗!$E$2:$G$2408,3,0)</f>
        <v>362</v>
      </c>
    </row>
    <row r="568" s="2" customFormat="1" ht="20.1" customHeight="1" spans="1:12">
      <c r="A568" s="15">
        <v>310605004</v>
      </c>
      <c r="B568" s="73" t="s">
        <v>1195</v>
      </c>
      <c r="C568" s="15"/>
      <c r="D568" s="15"/>
      <c r="E568" s="16" t="s">
        <v>14</v>
      </c>
      <c r="F568" s="16">
        <v>0.1</v>
      </c>
      <c r="G568" s="16">
        <v>0.1</v>
      </c>
      <c r="H568" s="16">
        <v>0.05</v>
      </c>
      <c r="I568" s="16">
        <v>0.1</v>
      </c>
      <c r="J568" s="16" t="s">
        <v>320</v>
      </c>
      <c r="K568" s="80" t="s">
        <v>170</v>
      </c>
      <c r="L568" s="37">
        <f>VLOOKUP(A568,[1]诊疗!$E$2:$G$2408,3,0)</f>
        <v>130</v>
      </c>
    </row>
    <row r="569" s="2" customFormat="1" ht="20.1" customHeight="1" spans="1:12">
      <c r="A569" s="15">
        <v>310605007</v>
      </c>
      <c r="B569" s="73" t="s">
        <v>1196</v>
      </c>
      <c r="C569" s="15" t="s">
        <v>1197</v>
      </c>
      <c r="D569" s="15"/>
      <c r="E569" s="16" t="s">
        <v>14</v>
      </c>
      <c r="F569" s="16">
        <v>0.1</v>
      </c>
      <c r="G569" s="16">
        <v>0.1</v>
      </c>
      <c r="H569" s="16">
        <v>0.05</v>
      </c>
      <c r="I569" s="16">
        <v>0.1</v>
      </c>
      <c r="J569" s="16" t="s">
        <v>16</v>
      </c>
      <c r="K569" s="36"/>
      <c r="L569" s="37">
        <f>VLOOKUP(A569,[1]诊疗!$E$2:$G$2408,3,0)</f>
        <v>130</v>
      </c>
    </row>
    <row r="570" s="2" customFormat="1" ht="20.1" customHeight="1" spans="1:12">
      <c r="A570" s="15">
        <v>310607003</v>
      </c>
      <c r="B570" s="15" t="s">
        <v>1198</v>
      </c>
      <c r="C570" s="15" t="s">
        <v>1199</v>
      </c>
      <c r="D570" s="15"/>
      <c r="E570" s="16" t="s">
        <v>14</v>
      </c>
      <c r="F570" s="16">
        <v>1</v>
      </c>
      <c r="G570" s="16">
        <v>0.1</v>
      </c>
      <c r="H570" s="16">
        <v>1</v>
      </c>
      <c r="I570" s="16">
        <v>1</v>
      </c>
      <c r="J570" s="16" t="s">
        <v>16</v>
      </c>
      <c r="K570" s="36"/>
      <c r="L570" s="37">
        <f>VLOOKUP(A570,[1]诊疗!$E$2:$G$2408,3,0)</f>
        <v>70</v>
      </c>
    </row>
    <row r="571" s="2" customFormat="1" ht="20.1" customHeight="1" spans="1:12">
      <c r="A571" s="15">
        <v>310607005</v>
      </c>
      <c r="B571" s="15" t="s">
        <v>1200</v>
      </c>
      <c r="C571" s="15"/>
      <c r="D571" s="15"/>
      <c r="E571" s="16" t="s">
        <v>14</v>
      </c>
      <c r="F571" s="16">
        <v>0.2</v>
      </c>
      <c r="G571" s="16">
        <v>0.2</v>
      </c>
      <c r="H571" s="16">
        <v>0.05</v>
      </c>
      <c r="I571" s="16">
        <v>0.2</v>
      </c>
      <c r="J571" s="16" t="s">
        <v>16</v>
      </c>
      <c r="K571" s="36"/>
      <c r="L571" s="37">
        <f>VLOOKUP(A571,[1]诊疗!$E$2:$G$2408,3,0)</f>
        <v>100</v>
      </c>
    </row>
    <row r="572" s="2" customFormat="1" ht="20.1" customHeight="1" spans="1:12">
      <c r="A572" s="15">
        <v>310607006</v>
      </c>
      <c r="B572" s="15" t="s">
        <v>1201</v>
      </c>
      <c r="C572" s="15"/>
      <c r="D572" s="15"/>
      <c r="E572" s="16" t="s">
        <v>14</v>
      </c>
      <c r="F572" s="16">
        <v>0.2</v>
      </c>
      <c r="G572" s="16">
        <v>0.2</v>
      </c>
      <c r="H572" s="16">
        <v>0.05</v>
      </c>
      <c r="I572" s="16">
        <v>0.2</v>
      </c>
      <c r="J572" s="16" t="s">
        <v>16</v>
      </c>
      <c r="K572" s="36"/>
      <c r="L572" s="37">
        <f>VLOOKUP(A572,[1]诊疗!$E$2:$G$2408,3,0)</f>
        <v>14</v>
      </c>
    </row>
    <row r="573" s="2" customFormat="1" ht="20.1" customHeight="1" spans="1:12">
      <c r="A573" s="15">
        <v>310701001</v>
      </c>
      <c r="B573" s="73" t="s">
        <v>1202</v>
      </c>
      <c r="C573" s="15" t="s">
        <v>1203</v>
      </c>
      <c r="D573" s="15" t="s">
        <v>1204</v>
      </c>
      <c r="E573" s="16" t="s">
        <v>19</v>
      </c>
      <c r="F573" s="16">
        <v>0</v>
      </c>
      <c r="G573" s="16">
        <v>0</v>
      </c>
      <c r="H573" s="16">
        <v>0</v>
      </c>
      <c r="I573" s="16">
        <v>0</v>
      </c>
      <c r="J573" s="16" t="s">
        <v>16</v>
      </c>
      <c r="K573" s="42" t="s">
        <v>1205</v>
      </c>
      <c r="L573" s="37">
        <f>VLOOKUP(A573,[1]诊疗!$E$2:$G$2408,3,0)</f>
        <v>12</v>
      </c>
    </row>
    <row r="574" s="2" customFormat="1" ht="20.1" customHeight="1" spans="1:12">
      <c r="A574" s="15" t="s">
        <v>1206</v>
      </c>
      <c r="B574" s="73" t="s">
        <v>1202</v>
      </c>
      <c r="C574" s="15"/>
      <c r="D574" s="15"/>
      <c r="E574" s="16" t="s">
        <v>19</v>
      </c>
      <c r="F574" s="16">
        <v>0</v>
      </c>
      <c r="G574" s="16">
        <v>0</v>
      </c>
      <c r="H574" s="16">
        <v>0</v>
      </c>
      <c r="I574" s="16">
        <v>0</v>
      </c>
      <c r="J574" s="16" t="s">
        <v>16</v>
      </c>
      <c r="K574" s="81" t="s">
        <v>1207</v>
      </c>
      <c r="L574" s="37">
        <f>VLOOKUP(A574,[1]诊疗!$E$2:$G$2408,3,0)</f>
        <v>36</v>
      </c>
    </row>
    <row r="575" s="2" customFormat="1" ht="20.1" customHeight="1" spans="1:12">
      <c r="A575" s="15">
        <v>310701003</v>
      </c>
      <c r="B575" s="73" t="s">
        <v>1208</v>
      </c>
      <c r="C575" s="15" t="s">
        <v>1209</v>
      </c>
      <c r="D575" s="15" t="s">
        <v>918</v>
      </c>
      <c r="E575" s="16" t="s">
        <v>14</v>
      </c>
      <c r="F575" s="16">
        <v>0.2</v>
      </c>
      <c r="G575" s="16">
        <v>0.2</v>
      </c>
      <c r="H575" s="16">
        <v>0.05</v>
      </c>
      <c r="I575" s="16">
        <v>0.2</v>
      </c>
      <c r="J575" s="16" t="s">
        <v>16</v>
      </c>
      <c r="K575" s="36"/>
      <c r="L575" s="37">
        <f>VLOOKUP(A575,[1]诊疗!$E$2:$G$2408,3,0)</f>
        <v>192</v>
      </c>
    </row>
    <row r="576" s="2" customFormat="1" ht="20.1" customHeight="1" spans="1:12">
      <c r="A576" s="15">
        <v>310701008</v>
      </c>
      <c r="B576" s="73" t="s">
        <v>1210</v>
      </c>
      <c r="C576" s="15" t="s">
        <v>1211</v>
      </c>
      <c r="D576" s="15"/>
      <c r="E576" s="16" t="s">
        <v>14</v>
      </c>
      <c r="F576" s="16">
        <v>0.2</v>
      </c>
      <c r="G576" s="16">
        <v>0.2</v>
      </c>
      <c r="H576" s="16">
        <v>0.05</v>
      </c>
      <c r="I576" s="16">
        <v>0.2</v>
      </c>
      <c r="J576" s="16" t="s">
        <v>116</v>
      </c>
      <c r="K576" s="36"/>
      <c r="L576" s="37">
        <f>VLOOKUP(A576,[1]诊疗!$E$2:$G$2408,3,0)</f>
        <v>6</v>
      </c>
    </row>
    <row r="577" s="2" customFormat="1" ht="20.1" customHeight="1" spans="1:12">
      <c r="A577" s="15">
        <v>310701014</v>
      </c>
      <c r="B577" s="15" t="s">
        <v>1212</v>
      </c>
      <c r="C577" s="15"/>
      <c r="D577" s="15"/>
      <c r="E577" s="16" t="s">
        <v>19</v>
      </c>
      <c r="F577" s="16">
        <v>0</v>
      </c>
      <c r="G577" s="16">
        <v>0</v>
      </c>
      <c r="H577" s="16">
        <v>0</v>
      </c>
      <c r="I577" s="16">
        <v>0</v>
      </c>
      <c r="J577" s="16" t="s">
        <v>16</v>
      </c>
      <c r="K577" s="36"/>
      <c r="L577" s="37">
        <f>VLOOKUP(A577,[1]诊疗!$E$2:$G$2408,3,0)</f>
        <v>12</v>
      </c>
    </row>
    <row r="578" s="2" customFormat="1" ht="20.1" customHeight="1" spans="1:12">
      <c r="A578" s="15">
        <v>310701018</v>
      </c>
      <c r="B578" s="15" t="s">
        <v>1213</v>
      </c>
      <c r="C578" s="15" t="s">
        <v>1214</v>
      </c>
      <c r="D578" s="15"/>
      <c r="E578" s="16" t="s">
        <v>19</v>
      </c>
      <c r="F578" s="16">
        <v>0</v>
      </c>
      <c r="G578" s="16">
        <v>0</v>
      </c>
      <c r="H578" s="16">
        <v>0</v>
      </c>
      <c r="I578" s="16">
        <v>0</v>
      </c>
      <c r="J578" s="16" t="s">
        <v>16</v>
      </c>
      <c r="K578" s="36" t="s">
        <v>918</v>
      </c>
      <c r="L578" s="37">
        <f>VLOOKUP(A578,[1]诊疗!$E$2:$G$2408,3,0)</f>
        <v>96</v>
      </c>
    </row>
    <row r="579" s="2" customFormat="1" ht="20.1" customHeight="1" spans="1:12">
      <c r="A579" s="15">
        <v>310701020</v>
      </c>
      <c r="B579" s="73" t="s">
        <v>1215</v>
      </c>
      <c r="C579" s="15" t="s">
        <v>1216</v>
      </c>
      <c r="D579" s="15"/>
      <c r="E579" s="16" t="s">
        <v>14</v>
      </c>
      <c r="F579" s="16">
        <v>0.2</v>
      </c>
      <c r="G579" s="16">
        <v>0.2</v>
      </c>
      <c r="H579" s="16">
        <v>0.05</v>
      </c>
      <c r="I579" s="16">
        <v>0.2</v>
      </c>
      <c r="J579" s="16" t="s">
        <v>1217</v>
      </c>
      <c r="K579" s="36"/>
      <c r="L579" s="37">
        <f>VLOOKUP(A579,[1]诊疗!$E$2:$G$2408,3,0)</f>
        <v>3.6</v>
      </c>
    </row>
    <row r="580" s="2" customFormat="1" ht="20.1" customHeight="1" spans="1:12">
      <c r="A580" s="15">
        <v>310701021</v>
      </c>
      <c r="B580" s="73" t="s">
        <v>1218</v>
      </c>
      <c r="C580" s="15" t="s">
        <v>1219</v>
      </c>
      <c r="D580" s="15"/>
      <c r="E580" s="16" t="s">
        <v>14</v>
      </c>
      <c r="F580" s="16">
        <v>0.2</v>
      </c>
      <c r="G580" s="16">
        <v>0.2</v>
      </c>
      <c r="H580" s="16">
        <v>0.05</v>
      </c>
      <c r="I580" s="16">
        <v>0.2</v>
      </c>
      <c r="J580" s="16" t="s">
        <v>116</v>
      </c>
      <c r="K580" s="36"/>
      <c r="L580" s="37">
        <f>VLOOKUP(A580,[1]诊疗!$E$2:$G$2408,3,0)</f>
        <v>6</v>
      </c>
    </row>
    <row r="581" s="2" customFormat="1" ht="20.1" customHeight="1" spans="1:12">
      <c r="A581" s="15">
        <v>310701022</v>
      </c>
      <c r="B581" s="73" t="s">
        <v>1220</v>
      </c>
      <c r="C581" s="15" t="s">
        <v>1221</v>
      </c>
      <c r="D581" s="15"/>
      <c r="E581" s="16" t="s">
        <v>383</v>
      </c>
      <c r="F581" s="16">
        <v>0.2</v>
      </c>
      <c r="G581" s="16">
        <v>0.2</v>
      </c>
      <c r="H581" s="16">
        <v>0.05</v>
      </c>
      <c r="I581" s="16">
        <v>0</v>
      </c>
      <c r="J581" s="16" t="s">
        <v>116</v>
      </c>
      <c r="K581" s="36" t="s">
        <v>384</v>
      </c>
      <c r="L581" s="37">
        <f>VLOOKUP(A581,[1]诊疗!$E$2:$G$2408,3,0)</f>
        <v>6</v>
      </c>
    </row>
    <row r="582" s="2" customFormat="1" ht="20.1" customHeight="1" spans="1:12">
      <c r="A582" s="15">
        <v>310701023</v>
      </c>
      <c r="B582" s="73" t="s">
        <v>1222</v>
      </c>
      <c r="C582" s="15"/>
      <c r="D582" s="15" t="s">
        <v>1223</v>
      </c>
      <c r="E582" s="16" t="s">
        <v>19</v>
      </c>
      <c r="F582" s="16">
        <v>0</v>
      </c>
      <c r="G582" s="16">
        <v>0</v>
      </c>
      <c r="H582" s="16">
        <v>0</v>
      </c>
      <c r="I582" s="16">
        <v>0</v>
      </c>
      <c r="J582" s="16" t="s">
        <v>16</v>
      </c>
      <c r="K582" s="36"/>
      <c r="L582" s="37">
        <f>VLOOKUP(A582,[1]诊疗!$E$2:$G$2408,3,0)</f>
        <v>120</v>
      </c>
    </row>
    <row r="583" s="2" customFormat="1" ht="20.1" customHeight="1" spans="1:12">
      <c r="A583" s="15">
        <v>310701024</v>
      </c>
      <c r="B583" s="73" t="s">
        <v>1224</v>
      </c>
      <c r="C583" s="15"/>
      <c r="D583" s="15" t="s">
        <v>1225</v>
      </c>
      <c r="E583" s="16" t="s">
        <v>14</v>
      </c>
      <c r="F583" s="16">
        <v>0.2</v>
      </c>
      <c r="G583" s="16">
        <v>0.2</v>
      </c>
      <c r="H583" s="16">
        <v>0.05</v>
      </c>
      <c r="I583" s="16">
        <v>0.2</v>
      </c>
      <c r="J583" s="16" t="s">
        <v>116</v>
      </c>
      <c r="K583" s="36"/>
      <c r="L583" s="37">
        <f>VLOOKUP(A583,[1]诊疗!$E$2:$G$2408,3,0)</f>
        <v>6</v>
      </c>
    </row>
    <row r="584" s="2" customFormat="1" ht="20.1" customHeight="1" spans="1:12">
      <c r="A584" s="15" t="s">
        <v>1226</v>
      </c>
      <c r="B584" s="24" t="s">
        <v>1227</v>
      </c>
      <c r="C584" s="15"/>
      <c r="D584" s="15"/>
      <c r="E584" s="16" t="s">
        <v>14</v>
      </c>
      <c r="F584" s="16">
        <v>0.2</v>
      </c>
      <c r="G584" s="16">
        <v>0.2</v>
      </c>
      <c r="H584" s="16">
        <v>0.05</v>
      </c>
      <c r="I584" s="16">
        <v>0.2</v>
      </c>
      <c r="J584" s="16" t="s">
        <v>116</v>
      </c>
      <c r="K584" s="36"/>
      <c r="L584" s="37">
        <f>VLOOKUP(A584,[1]诊疗!$E$2:$G$2408,3,0)</f>
        <v>6</v>
      </c>
    </row>
    <row r="585" s="2" customFormat="1" ht="20.1" customHeight="1" spans="1:12">
      <c r="A585" s="15">
        <v>310701025</v>
      </c>
      <c r="B585" s="73" t="s">
        <v>1228</v>
      </c>
      <c r="C585" s="15"/>
      <c r="D585" s="15" t="s">
        <v>1229</v>
      </c>
      <c r="E585" s="16" t="s">
        <v>14</v>
      </c>
      <c r="F585" s="16">
        <v>0.2</v>
      </c>
      <c r="G585" s="16">
        <v>0.2</v>
      </c>
      <c r="H585" s="16">
        <v>0.05</v>
      </c>
      <c r="I585" s="16">
        <v>0.2</v>
      </c>
      <c r="J585" s="16" t="s">
        <v>116</v>
      </c>
      <c r="K585" s="36"/>
      <c r="L585" s="37">
        <f>VLOOKUP(A585,[1]诊疗!$E$2:$G$2408,3,0)</f>
        <v>6</v>
      </c>
    </row>
    <row r="586" s="2" customFormat="1" ht="20.1" customHeight="1" spans="1:12">
      <c r="A586" s="15" t="s">
        <v>1230</v>
      </c>
      <c r="B586" s="24" t="s">
        <v>1231</v>
      </c>
      <c r="C586" s="15"/>
      <c r="D586" s="15"/>
      <c r="E586" s="16" t="s">
        <v>14</v>
      </c>
      <c r="F586" s="16">
        <v>0.2</v>
      </c>
      <c r="G586" s="16">
        <v>0.2</v>
      </c>
      <c r="H586" s="16">
        <v>0.05</v>
      </c>
      <c r="I586" s="16">
        <v>0.2</v>
      </c>
      <c r="J586" s="16" t="s">
        <v>16</v>
      </c>
      <c r="K586" s="36"/>
      <c r="L586" s="37">
        <f>VLOOKUP(A586,[1]诊疗!$E$2:$G$2408,3,0)</f>
        <v>34</v>
      </c>
    </row>
    <row r="587" s="2" customFormat="1" ht="20.1" customHeight="1" spans="1:12">
      <c r="A587" s="15">
        <v>310701026</v>
      </c>
      <c r="B587" s="73" t="s">
        <v>1232</v>
      </c>
      <c r="C587" s="15"/>
      <c r="D587" s="15"/>
      <c r="E587" s="16" t="s">
        <v>19</v>
      </c>
      <c r="F587" s="16">
        <v>0</v>
      </c>
      <c r="G587" s="16">
        <v>0</v>
      </c>
      <c r="H587" s="16">
        <v>0</v>
      </c>
      <c r="I587" s="16">
        <v>0</v>
      </c>
      <c r="J587" s="16" t="s">
        <v>16</v>
      </c>
      <c r="K587" s="36"/>
      <c r="L587" s="37">
        <f>VLOOKUP(A587,[1]诊疗!$E$2:$G$2408,3,0)</f>
        <v>24</v>
      </c>
    </row>
    <row r="588" s="2" customFormat="1" ht="20.1" customHeight="1" spans="1:12">
      <c r="A588" s="15">
        <v>310701027</v>
      </c>
      <c r="B588" s="73" t="s">
        <v>1233</v>
      </c>
      <c r="C588" s="15"/>
      <c r="D588" s="15"/>
      <c r="E588" s="16" t="s">
        <v>14</v>
      </c>
      <c r="F588" s="16">
        <v>0.2</v>
      </c>
      <c r="G588" s="16">
        <v>0.2</v>
      </c>
      <c r="H588" s="16">
        <v>0.05</v>
      </c>
      <c r="I588" s="16">
        <v>0.2</v>
      </c>
      <c r="J588" s="16" t="s">
        <v>116</v>
      </c>
      <c r="K588" s="36"/>
      <c r="L588" s="37">
        <f>VLOOKUP(A588,[1]诊疗!$E$2:$G$2408,3,0)</f>
        <v>2.4</v>
      </c>
    </row>
    <row r="589" s="2" customFormat="1" ht="20.1" customHeight="1" spans="1:12">
      <c r="A589" s="15">
        <v>310701028</v>
      </c>
      <c r="B589" s="73" t="s">
        <v>1234</v>
      </c>
      <c r="C589" s="15"/>
      <c r="D589" s="15"/>
      <c r="E589" s="16" t="s">
        <v>383</v>
      </c>
      <c r="F589" s="16">
        <v>0.2</v>
      </c>
      <c r="G589" s="16">
        <v>0.2</v>
      </c>
      <c r="H589" s="16">
        <v>0.05</v>
      </c>
      <c r="I589" s="16">
        <v>0</v>
      </c>
      <c r="J589" s="16" t="s">
        <v>116</v>
      </c>
      <c r="K589" s="36" t="s">
        <v>384</v>
      </c>
      <c r="L589" s="37">
        <f>VLOOKUP(A589,[1]诊疗!$E$2:$G$2408,3,0)</f>
        <v>2.4</v>
      </c>
    </row>
    <row r="590" s="2" customFormat="1" ht="20.1" customHeight="1" spans="1:12">
      <c r="A590" s="15">
        <v>310702005</v>
      </c>
      <c r="B590" s="15" t="s">
        <v>1235</v>
      </c>
      <c r="C590" s="82" t="s">
        <v>1236</v>
      </c>
      <c r="D590" s="15" t="s">
        <v>1237</v>
      </c>
      <c r="E590" s="16" t="s">
        <v>19</v>
      </c>
      <c r="F590" s="16">
        <v>0</v>
      </c>
      <c r="G590" s="16">
        <v>0</v>
      </c>
      <c r="H590" s="16">
        <v>0</v>
      </c>
      <c r="I590" s="16">
        <v>0</v>
      </c>
      <c r="J590" s="16" t="s">
        <v>16</v>
      </c>
      <c r="K590" s="36"/>
      <c r="L590" s="37">
        <f>VLOOKUP(A590,[1]诊疗!$E$2:$G$2408,3,0)</f>
        <v>630</v>
      </c>
    </row>
    <row r="591" s="2" customFormat="1" ht="20.1" customHeight="1" spans="1:12">
      <c r="A591" s="15">
        <v>310702006</v>
      </c>
      <c r="B591" s="15" t="s">
        <v>1238</v>
      </c>
      <c r="C591" s="15"/>
      <c r="D591" s="15"/>
      <c r="E591" s="16" t="s">
        <v>19</v>
      </c>
      <c r="F591" s="16">
        <v>0</v>
      </c>
      <c r="G591" s="16">
        <v>0</v>
      </c>
      <c r="H591" s="16">
        <v>0</v>
      </c>
      <c r="I591" s="16">
        <v>0</v>
      </c>
      <c r="J591" s="16" t="s">
        <v>116</v>
      </c>
      <c r="K591" s="36"/>
      <c r="L591" s="37">
        <f>VLOOKUP(A591,[1]诊疗!$E$2:$G$2408,3,0)</f>
        <v>6</v>
      </c>
    </row>
    <row r="592" s="2" customFormat="1" ht="20.1" customHeight="1" spans="1:12">
      <c r="A592" s="15">
        <v>310702012</v>
      </c>
      <c r="B592" s="73" t="s">
        <v>1239</v>
      </c>
      <c r="C592" s="15"/>
      <c r="D592" s="15"/>
      <c r="E592" s="16" t="s">
        <v>19</v>
      </c>
      <c r="F592" s="16">
        <v>0</v>
      </c>
      <c r="G592" s="16">
        <v>0</v>
      </c>
      <c r="H592" s="16">
        <v>0</v>
      </c>
      <c r="I592" s="16">
        <v>0</v>
      </c>
      <c r="J592" s="16" t="s">
        <v>16</v>
      </c>
      <c r="K592" s="36"/>
      <c r="L592" s="37">
        <f>VLOOKUP(A592,[1]诊疗!$E$2:$G$2408,3,0)</f>
        <v>48</v>
      </c>
    </row>
    <row r="593" s="2" customFormat="1" ht="20.1" customHeight="1" spans="1:12">
      <c r="A593" s="15">
        <v>310702013</v>
      </c>
      <c r="B593" s="73" t="s">
        <v>1240</v>
      </c>
      <c r="C593" s="15"/>
      <c r="D593" s="15"/>
      <c r="E593" s="16" t="s">
        <v>19</v>
      </c>
      <c r="F593" s="16">
        <v>0</v>
      </c>
      <c r="G593" s="16">
        <v>0</v>
      </c>
      <c r="H593" s="16">
        <v>0</v>
      </c>
      <c r="I593" s="16">
        <v>0</v>
      </c>
      <c r="J593" s="16" t="s">
        <v>16</v>
      </c>
      <c r="K593" s="36"/>
      <c r="L593" s="37">
        <f>VLOOKUP(A593,[1]诊疗!$E$2:$G$2408,3,0)</f>
        <v>72</v>
      </c>
    </row>
    <row r="594" s="2" customFormat="1" ht="20.1" customHeight="1" spans="1:12">
      <c r="A594" s="15">
        <v>310702016</v>
      </c>
      <c r="B594" s="73" t="s">
        <v>1241</v>
      </c>
      <c r="C594" s="15"/>
      <c r="D594" s="15"/>
      <c r="E594" s="16" t="s">
        <v>19</v>
      </c>
      <c r="F594" s="16">
        <v>0</v>
      </c>
      <c r="G594" s="16">
        <v>0</v>
      </c>
      <c r="H594" s="16">
        <v>0</v>
      </c>
      <c r="I594" s="16">
        <v>0</v>
      </c>
      <c r="J594" s="16" t="s">
        <v>16</v>
      </c>
      <c r="K594" s="36"/>
      <c r="L594" s="37">
        <f>VLOOKUP(A594,[1]诊疗!$E$2:$G$2408,3,0)</f>
        <v>84</v>
      </c>
    </row>
    <row r="595" s="2" customFormat="1" ht="20.1" customHeight="1" spans="1:12">
      <c r="A595" s="15">
        <v>310702017</v>
      </c>
      <c r="B595" s="73" t="s">
        <v>1242</v>
      </c>
      <c r="C595" s="15"/>
      <c r="D595" s="15"/>
      <c r="E595" s="16" t="s">
        <v>19</v>
      </c>
      <c r="F595" s="16">
        <v>0</v>
      </c>
      <c r="G595" s="16">
        <v>0</v>
      </c>
      <c r="H595" s="16">
        <v>0</v>
      </c>
      <c r="I595" s="16">
        <v>0</v>
      </c>
      <c r="J595" s="16" t="s">
        <v>16</v>
      </c>
      <c r="K595" s="36"/>
      <c r="L595" s="37">
        <f>VLOOKUP(A595,[1]诊疗!$E$2:$G$2408,3,0)</f>
        <v>72</v>
      </c>
    </row>
    <row r="596" s="2" customFormat="1" ht="20.1" customHeight="1" spans="1:12">
      <c r="A596" s="15">
        <v>310702018</v>
      </c>
      <c r="B596" s="73" t="s">
        <v>1243</v>
      </c>
      <c r="C596" s="15" t="s">
        <v>1244</v>
      </c>
      <c r="D596" s="15" t="s">
        <v>1245</v>
      </c>
      <c r="E596" s="16" t="s">
        <v>19</v>
      </c>
      <c r="F596" s="16">
        <v>0</v>
      </c>
      <c r="G596" s="16">
        <v>0</v>
      </c>
      <c r="H596" s="16">
        <v>0</v>
      </c>
      <c r="I596" s="16">
        <v>0</v>
      </c>
      <c r="J596" s="16" t="s">
        <v>16</v>
      </c>
      <c r="K596" s="36"/>
      <c r="L596" s="37">
        <f>VLOOKUP(A596,[1]诊疗!$E$2:$G$2408,3,0)</f>
        <v>24</v>
      </c>
    </row>
    <row r="597" s="2" customFormat="1" ht="20.1" customHeight="1" spans="1:12">
      <c r="A597" s="15">
        <v>310702019</v>
      </c>
      <c r="B597" s="73" t="s">
        <v>1246</v>
      </c>
      <c r="C597" s="15"/>
      <c r="D597" s="15"/>
      <c r="E597" s="16" t="s">
        <v>19</v>
      </c>
      <c r="F597" s="16">
        <v>0</v>
      </c>
      <c r="G597" s="16">
        <v>0</v>
      </c>
      <c r="H597" s="16">
        <v>0</v>
      </c>
      <c r="I597" s="16">
        <v>0</v>
      </c>
      <c r="J597" s="16" t="s">
        <v>1247</v>
      </c>
      <c r="K597" s="36"/>
      <c r="L597" s="37">
        <f>VLOOKUP(A597,[1]诊疗!$E$2:$G$2408,3,0)</f>
        <v>36</v>
      </c>
    </row>
    <row r="598" s="2" customFormat="1" ht="20.1" customHeight="1" spans="1:12">
      <c r="A598" s="15">
        <v>310702024</v>
      </c>
      <c r="B598" s="15" t="s">
        <v>1248</v>
      </c>
      <c r="C598" s="24" t="s">
        <v>1249</v>
      </c>
      <c r="D598" s="15"/>
      <c r="E598" s="16" t="s">
        <v>19</v>
      </c>
      <c r="F598" s="16">
        <v>0</v>
      </c>
      <c r="G598" s="16">
        <v>0</v>
      </c>
      <c r="H598" s="16">
        <v>0</v>
      </c>
      <c r="I598" s="16">
        <v>0</v>
      </c>
      <c r="J598" s="16" t="s">
        <v>16</v>
      </c>
      <c r="K598" s="80" t="s">
        <v>170</v>
      </c>
      <c r="L598" s="37">
        <f>VLOOKUP(A598,[1]诊疗!$E$2:$G$2408,3,0)</f>
        <v>1100</v>
      </c>
    </row>
    <row r="599" s="2" customFormat="1" ht="20.1" customHeight="1" spans="1:12">
      <c r="A599" s="15">
        <v>310800008</v>
      </c>
      <c r="B599" s="73" t="s">
        <v>1250</v>
      </c>
      <c r="C599" s="15" t="s">
        <v>1251</v>
      </c>
      <c r="D599" s="15" t="s">
        <v>1252</v>
      </c>
      <c r="E599" s="16" t="s">
        <v>14</v>
      </c>
      <c r="F599" s="16">
        <v>0.2</v>
      </c>
      <c r="G599" s="16">
        <v>0.2</v>
      </c>
      <c r="H599" s="16">
        <v>0.05</v>
      </c>
      <c r="I599" s="16">
        <v>0.2</v>
      </c>
      <c r="J599" s="16" t="s">
        <v>16</v>
      </c>
      <c r="K599" s="36"/>
      <c r="L599" s="37">
        <f>VLOOKUP(A599,[1]诊疗!$E$2:$G$2408,3,0)</f>
        <v>1560</v>
      </c>
    </row>
    <row r="600" s="2" customFormat="1" ht="20.1" customHeight="1" spans="1:12">
      <c r="A600" s="15">
        <v>310800009</v>
      </c>
      <c r="B600" s="73" t="s">
        <v>1253</v>
      </c>
      <c r="C600" s="15" t="s">
        <v>1254</v>
      </c>
      <c r="D600" s="15"/>
      <c r="E600" s="16" t="s">
        <v>14</v>
      </c>
      <c r="F600" s="16">
        <v>0.2</v>
      </c>
      <c r="G600" s="16">
        <v>0.2</v>
      </c>
      <c r="H600" s="16">
        <v>0.05</v>
      </c>
      <c r="I600" s="16">
        <v>0.2</v>
      </c>
      <c r="J600" s="16" t="s">
        <v>1255</v>
      </c>
      <c r="K600" s="36"/>
      <c r="L600" s="37">
        <f>VLOOKUP(A600,[1]诊疗!$E$2:$G$2408,3,0)</f>
        <v>104</v>
      </c>
    </row>
    <row r="601" s="2" customFormat="1" ht="20.1" customHeight="1" spans="1:12">
      <c r="A601" s="15">
        <v>310800010</v>
      </c>
      <c r="B601" s="73" t="s">
        <v>1256</v>
      </c>
      <c r="C601" s="15"/>
      <c r="D601" s="15"/>
      <c r="E601" s="16" t="s">
        <v>55</v>
      </c>
      <c r="F601" s="16">
        <v>1</v>
      </c>
      <c r="G601" s="16">
        <v>1</v>
      </c>
      <c r="H601" s="16">
        <v>0</v>
      </c>
      <c r="I601" s="16">
        <v>1</v>
      </c>
      <c r="J601" s="16" t="s">
        <v>16</v>
      </c>
      <c r="K601" s="36"/>
      <c r="L601" s="37">
        <f>VLOOKUP(A601,[1]诊疗!$E$2:$G$2408,3,0)</f>
        <v>104</v>
      </c>
    </row>
    <row r="602" s="2" customFormat="1" ht="20.1" customHeight="1" spans="1:12">
      <c r="A602" s="15">
        <v>310800012</v>
      </c>
      <c r="B602" s="73" t="s">
        <v>1257</v>
      </c>
      <c r="C602" s="15" t="s">
        <v>1258</v>
      </c>
      <c r="D602" s="15"/>
      <c r="E602" s="16" t="s">
        <v>14</v>
      </c>
      <c r="F602" s="16">
        <v>0.2</v>
      </c>
      <c r="G602" s="16">
        <v>0.2</v>
      </c>
      <c r="H602" s="16">
        <v>0.05</v>
      </c>
      <c r="I602" s="16">
        <v>0.2</v>
      </c>
      <c r="J602" s="16" t="s">
        <v>1259</v>
      </c>
      <c r="K602" s="36"/>
      <c r="L602" s="37">
        <f>VLOOKUP(A602,[1]诊疗!$E$2:$G$2408,3,0)</f>
        <v>520</v>
      </c>
    </row>
    <row r="603" s="2" customFormat="1" ht="20.1" customHeight="1" spans="1:12">
      <c r="A603" s="15">
        <v>310800026</v>
      </c>
      <c r="B603" s="15" t="s">
        <v>1260</v>
      </c>
      <c r="C603" s="15"/>
      <c r="D603" s="15"/>
      <c r="E603" s="16" t="s">
        <v>14</v>
      </c>
      <c r="F603" s="16">
        <v>0.2</v>
      </c>
      <c r="G603" s="16">
        <v>0.2</v>
      </c>
      <c r="H603" s="16">
        <v>0.05</v>
      </c>
      <c r="I603" s="16">
        <v>0.2</v>
      </c>
      <c r="J603" s="16" t="s">
        <v>16</v>
      </c>
      <c r="K603" s="36"/>
      <c r="L603" s="37">
        <f>VLOOKUP(A603,[1]诊疗!$E$2:$G$2408,3,0)</f>
        <v>65</v>
      </c>
    </row>
    <row r="604" s="2" customFormat="1" ht="20.1" customHeight="1" spans="1:12">
      <c r="A604" s="15">
        <v>310800027</v>
      </c>
      <c r="B604" s="15" t="s">
        <v>1261</v>
      </c>
      <c r="C604" s="15" t="s">
        <v>1262</v>
      </c>
      <c r="D604" s="18"/>
      <c r="E604" s="16" t="s">
        <v>19</v>
      </c>
      <c r="F604" s="16">
        <v>0</v>
      </c>
      <c r="G604" s="16">
        <v>0</v>
      </c>
      <c r="H604" s="16">
        <v>0</v>
      </c>
      <c r="I604" s="16">
        <v>0</v>
      </c>
      <c r="J604" s="16" t="s">
        <v>16</v>
      </c>
      <c r="K604" s="80" t="s">
        <v>170</v>
      </c>
      <c r="L604" s="37">
        <f>VLOOKUP(A604,[1]诊疗!$E$2:$G$2408,3,0)</f>
        <v>260</v>
      </c>
    </row>
    <row r="605" s="2" customFormat="1" ht="20.1" customHeight="1" spans="1:12">
      <c r="A605" s="15" t="s">
        <v>1263</v>
      </c>
      <c r="B605" s="15" t="s">
        <v>1264</v>
      </c>
      <c r="C605" s="15"/>
      <c r="D605" s="15"/>
      <c r="E605" s="16" t="s">
        <v>14</v>
      </c>
      <c r="F605" s="16">
        <v>0.2</v>
      </c>
      <c r="G605" s="16">
        <v>0.2</v>
      </c>
      <c r="H605" s="16">
        <v>0.05</v>
      </c>
      <c r="I605" s="16">
        <v>0.2</v>
      </c>
      <c r="J605" s="16" t="s">
        <v>16</v>
      </c>
      <c r="K605" s="36"/>
      <c r="L605" s="37">
        <f>VLOOKUP(A605,[1]诊疗!$E$2:$G$2408,3,0)</f>
        <v>100</v>
      </c>
    </row>
    <row r="606" s="2" customFormat="1" ht="20.1" customHeight="1" spans="1:12">
      <c r="A606" s="15">
        <v>310901001</v>
      </c>
      <c r="B606" s="15" t="s">
        <v>1265</v>
      </c>
      <c r="C606" s="15" t="s">
        <v>1266</v>
      </c>
      <c r="D606" s="15"/>
      <c r="E606" s="16" t="s">
        <v>14</v>
      </c>
      <c r="F606" s="16">
        <v>0.3</v>
      </c>
      <c r="G606" s="16">
        <v>0.3</v>
      </c>
      <c r="H606" s="16">
        <v>0.05</v>
      </c>
      <c r="I606" s="16">
        <v>0.3</v>
      </c>
      <c r="J606" s="16" t="s">
        <v>16</v>
      </c>
      <c r="K606" s="36" t="s">
        <v>1267</v>
      </c>
      <c r="L606" s="37">
        <f>VLOOKUP(A606,[1]诊疗!$E$2:$G$2408,3,0)</f>
        <v>260</v>
      </c>
    </row>
    <row r="607" s="2" customFormat="1" ht="20.1" customHeight="1" spans="1:12">
      <c r="A607" s="15" t="s">
        <v>1268</v>
      </c>
      <c r="B607" s="15" t="s">
        <v>1265</v>
      </c>
      <c r="C607" s="15"/>
      <c r="D607" s="15"/>
      <c r="E607" s="16" t="s">
        <v>14</v>
      </c>
      <c r="F607" s="16">
        <v>0.3</v>
      </c>
      <c r="G607" s="16">
        <v>0.3</v>
      </c>
      <c r="H607" s="16">
        <v>0.05</v>
      </c>
      <c r="I607" s="16">
        <v>0.3</v>
      </c>
      <c r="J607" s="16" t="s">
        <v>16</v>
      </c>
      <c r="K607" s="36" t="s">
        <v>1269</v>
      </c>
      <c r="L607" s="37">
        <f>VLOOKUP(A607,[1]诊疗!$E$2:$G$2408,3,0)</f>
        <v>130</v>
      </c>
    </row>
    <row r="608" s="2" customFormat="1" ht="20.1" customHeight="1" spans="1:12">
      <c r="A608" s="15">
        <v>310901002</v>
      </c>
      <c r="B608" s="15" t="s">
        <v>1270</v>
      </c>
      <c r="C608" s="15"/>
      <c r="D608" s="15"/>
      <c r="E608" s="16" t="s">
        <v>19</v>
      </c>
      <c r="F608" s="16">
        <v>0</v>
      </c>
      <c r="G608" s="16">
        <v>0</v>
      </c>
      <c r="H608" s="16">
        <v>0</v>
      </c>
      <c r="I608" s="16">
        <v>0</v>
      </c>
      <c r="J608" s="16" t="s">
        <v>16</v>
      </c>
      <c r="K608" s="36"/>
      <c r="L608" s="37">
        <f>VLOOKUP(A608,[1]诊疗!$E$2:$G$2408,3,0)</f>
        <v>26</v>
      </c>
    </row>
    <row r="609" s="2" customFormat="1" ht="20.1" customHeight="1" spans="1:12">
      <c r="A609" s="15">
        <v>310901003</v>
      </c>
      <c r="B609" s="15" t="s">
        <v>1271</v>
      </c>
      <c r="C609" s="15"/>
      <c r="D609" s="15"/>
      <c r="E609" s="16" t="s">
        <v>19</v>
      </c>
      <c r="F609" s="16">
        <v>0</v>
      </c>
      <c r="G609" s="16">
        <v>0</v>
      </c>
      <c r="H609" s="16">
        <v>0</v>
      </c>
      <c r="I609" s="16">
        <v>0</v>
      </c>
      <c r="J609" s="16" t="s">
        <v>16</v>
      </c>
      <c r="K609" s="36"/>
      <c r="L609" s="37">
        <f>VLOOKUP(A609,[1]诊疗!$E$2:$G$2408,3,0)</f>
        <v>78</v>
      </c>
    </row>
    <row r="610" s="2" customFormat="1" ht="20.1" customHeight="1" spans="1:12">
      <c r="A610" s="15">
        <v>310901004</v>
      </c>
      <c r="B610" s="15" t="s">
        <v>1272</v>
      </c>
      <c r="C610" s="15" t="s">
        <v>1273</v>
      </c>
      <c r="D610" s="15"/>
      <c r="E610" s="16" t="s">
        <v>19</v>
      </c>
      <c r="F610" s="16">
        <v>0</v>
      </c>
      <c r="G610" s="16">
        <v>0</v>
      </c>
      <c r="H610" s="16">
        <v>0</v>
      </c>
      <c r="I610" s="16">
        <v>0</v>
      </c>
      <c r="J610" s="16" t="s">
        <v>16</v>
      </c>
      <c r="K610" s="36"/>
      <c r="L610" s="37">
        <f>VLOOKUP(A610,[1]诊疗!$E$2:$G$2408,3,0)</f>
        <v>65</v>
      </c>
    </row>
    <row r="611" s="2" customFormat="1" ht="20.1" customHeight="1" spans="1:12">
      <c r="A611" s="15">
        <v>310901006</v>
      </c>
      <c r="B611" s="15" t="s">
        <v>1274</v>
      </c>
      <c r="C611" s="15" t="s">
        <v>1275</v>
      </c>
      <c r="D611" s="15"/>
      <c r="E611" s="16" t="s">
        <v>14</v>
      </c>
      <c r="F611" s="16">
        <v>0.2</v>
      </c>
      <c r="G611" s="16">
        <v>0.2</v>
      </c>
      <c r="H611" s="16">
        <v>0.05</v>
      </c>
      <c r="I611" s="16">
        <v>0.2</v>
      </c>
      <c r="J611" s="16" t="s">
        <v>16</v>
      </c>
      <c r="K611" s="36"/>
      <c r="L611" s="37">
        <f>VLOOKUP(A611,[1]诊疗!$E$2:$G$2408,3,0)</f>
        <v>1560</v>
      </c>
    </row>
    <row r="612" s="2" customFormat="1" ht="20.1" customHeight="1" spans="1:12">
      <c r="A612" s="15" t="s">
        <v>1276</v>
      </c>
      <c r="B612" s="15" t="s">
        <v>1277</v>
      </c>
      <c r="C612" s="15"/>
      <c r="D612" s="15"/>
      <c r="E612" s="16" t="s">
        <v>14</v>
      </c>
      <c r="F612" s="16">
        <v>0.2</v>
      </c>
      <c r="G612" s="16">
        <v>0.2</v>
      </c>
      <c r="H612" s="16">
        <v>0.05</v>
      </c>
      <c r="I612" s="16">
        <v>0.2</v>
      </c>
      <c r="J612" s="16" t="s">
        <v>937</v>
      </c>
      <c r="K612" s="36" t="s">
        <v>1277</v>
      </c>
      <c r="L612" s="37">
        <f>VLOOKUP(A612,[1]诊疗!$E$2:$G$2408,3,0)</f>
        <v>65</v>
      </c>
    </row>
    <row r="613" s="2" customFormat="1" ht="20.1" customHeight="1" spans="1:12">
      <c r="A613" s="15">
        <v>310901009</v>
      </c>
      <c r="B613" s="15" t="s">
        <v>1278</v>
      </c>
      <c r="C613" s="15" t="s">
        <v>1279</v>
      </c>
      <c r="D613" s="15" t="s">
        <v>1280</v>
      </c>
      <c r="E613" s="16" t="s">
        <v>19</v>
      </c>
      <c r="F613" s="16">
        <v>0</v>
      </c>
      <c r="G613" s="16">
        <v>0</v>
      </c>
      <c r="H613" s="16">
        <v>0</v>
      </c>
      <c r="I613" s="16">
        <v>0</v>
      </c>
      <c r="J613" s="16" t="s">
        <v>16</v>
      </c>
      <c r="K613" s="36"/>
      <c r="L613" s="37">
        <f>VLOOKUP(A613,[1]诊疗!$E$2:$G$2408,3,0)</f>
        <v>65</v>
      </c>
    </row>
    <row r="614" s="2" customFormat="1" ht="20.1" customHeight="1" spans="1:12">
      <c r="A614" s="15">
        <v>310902001</v>
      </c>
      <c r="B614" s="15" t="s">
        <v>1281</v>
      </c>
      <c r="C614" s="15"/>
      <c r="D614" s="15"/>
      <c r="E614" s="16" t="s">
        <v>14</v>
      </c>
      <c r="F614" s="16">
        <v>0.3</v>
      </c>
      <c r="G614" s="16">
        <v>0.3</v>
      </c>
      <c r="H614" s="16">
        <v>0.05</v>
      </c>
      <c r="I614" s="16">
        <v>0.3</v>
      </c>
      <c r="J614" s="16" t="s">
        <v>425</v>
      </c>
      <c r="K614" s="36"/>
      <c r="L614" s="37">
        <f>VLOOKUP(A614,[1]诊疗!$E$2:$G$2408,3,0)</f>
        <v>52</v>
      </c>
    </row>
    <row r="615" s="2" customFormat="1" ht="20.1" customHeight="1" spans="1:12">
      <c r="A615" s="15" t="s">
        <v>1282</v>
      </c>
      <c r="B615" s="15" t="s">
        <v>1281</v>
      </c>
      <c r="C615" s="15"/>
      <c r="D615" s="15"/>
      <c r="E615" s="16" t="s">
        <v>14</v>
      </c>
      <c r="F615" s="16">
        <v>0.3</v>
      </c>
      <c r="G615" s="16">
        <v>0.3</v>
      </c>
      <c r="H615" s="16">
        <v>0.05</v>
      </c>
      <c r="I615" s="16">
        <v>0.3</v>
      </c>
      <c r="J615" s="16" t="s">
        <v>425</v>
      </c>
      <c r="K615" s="36" t="s">
        <v>1283</v>
      </c>
      <c r="L615" s="37">
        <f>VLOOKUP(A615,[1]诊疗!$E$2:$G$2408,3,0)</f>
        <v>182</v>
      </c>
    </row>
    <row r="616" s="2" customFormat="1" ht="20.1" customHeight="1" spans="1:12">
      <c r="A616" s="15">
        <v>310902002</v>
      </c>
      <c r="B616" s="15" t="s">
        <v>1284</v>
      </c>
      <c r="C616" s="15" t="s">
        <v>1285</v>
      </c>
      <c r="D616" s="15"/>
      <c r="E616" s="16" t="s">
        <v>14</v>
      </c>
      <c r="F616" s="16">
        <v>0.5</v>
      </c>
      <c r="G616" s="16">
        <v>0.5</v>
      </c>
      <c r="H616" s="16">
        <v>0.05</v>
      </c>
      <c r="I616" s="16">
        <v>0.5</v>
      </c>
      <c r="J616" s="16" t="s">
        <v>16</v>
      </c>
      <c r="K616" s="36"/>
      <c r="L616" s="37">
        <f>VLOOKUP(A616,[1]诊疗!$E$2:$G$2408,3,0)</f>
        <v>520</v>
      </c>
    </row>
    <row r="617" s="2" customFormat="1" ht="20.1" customHeight="1" spans="1:12">
      <c r="A617" s="15">
        <v>310902003</v>
      </c>
      <c r="B617" s="15" t="s">
        <v>1286</v>
      </c>
      <c r="C617" s="15"/>
      <c r="D617" s="15"/>
      <c r="E617" s="16" t="s">
        <v>14</v>
      </c>
      <c r="F617" s="16">
        <v>0.3</v>
      </c>
      <c r="G617" s="16">
        <v>0.3</v>
      </c>
      <c r="H617" s="16">
        <v>0.05</v>
      </c>
      <c r="I617" s="16">
        <v>0.3</v>
      </c>
      <c r="J617" s="16" t="s">
        <v>16</v>
      </c>
      <c r="K617" s="36"/>
      <c r="L617" s="37">
        <f>VLOOKUP(A617,[1]诊疗!$E$2:$G$2408,3,0)</f>
        <v>455</v>
      </c>
    </row>
    <row r="618" s="2" customFormat="1" ht="20.1" customHeight="1" spans="1:12">
      <c r="A618" s="15">
        <v>310902004</v>
      </c>
      <c r="B618" s="15" t="s">
        <v>1287</v>
      </c>
      <c r="C618" s="15"/>
      <c r="D618" s="15"/>
      <c r="E618" s="16" t="s">
        <v>14</v>
      </c>
      <c r="F618" s="16">
        <v>0.3</v>
      </c>
      <c r="G618" s="16">
        <v>0.3</v>
      </c>
      <c r="H618" s="16">
        <v>0.05</v>
      </c>
      <c r="I618" s="16">
        <v>0.3</v>
      </c>
      <c r="J618" s="16" t="s">
        <v>16</v>
      </c>
      <c r="K618" s="36"/>
      <c r="L618" s="37">
        <f>VLOOKUP(A618,[1]诊疗!$E$2:$G$2408,3,0)</f>
        <v>455</v>
      </c>
    </row>
    <row r="619" s="2" customFormat="1" ht="20.1" customHeight="1" spans="1:12">
      <c r="A619" s="15">
        <v>310902005</v>
      </c>
      <c r="B619" s="15" t="s">
        <v>1288</v>
      </c>
      <c r="C619" s="15" t="s">
        <v>1289</v>
      </c>
      <c r="D619" s="15"/>
      <c r="E619" s="16" t="s">
        <v>14</v>
      </c>
      <c r="F619" s="16">
        <v>0.1</v>
      </c>
      <c r="G619" s="16">
        <v>0.1</v>
      </c>
      <c r="H619" s="16">
        <v>0.05</v>
      </c>
      <c r="I619" s="16">
        <v>0.1</v>
      </c>
      <c r="J619" s="16" t="s">
        <v>16</v>
      </c>
      <c r="K619" s="36"/>
      <c r="L619" s="37">
        <f>VLOOKUP(A619,[1]诊疗!$E$2:$G$2408,3,0)</f>
        <v>145</v>
      </c>
    </row>
    <row r="620" s="2" customFormat="1" ht="20.1" customHeight="1" spans="1:12">
      <c r="A620" s="15">
        <v>310902006</v>
      </c>
      <c r="B620" s="15" t="s">
        <v>1290</v>
      </c>
      <c r="C620" s="15" t="s">
        <v>1291</v>
      </c>
      <c r="D620" s="15" t="s">
        <v>1292</v>
      </c>
      <c r="E620" s="16" t="s">
        <v>14</v>
      </c>
      <c r="F620" s="16">
        <v>0.2</v>
      </c>
      <c r="G620" s="16">
        <v>0.2</v>
      </c>
      <c r="H620" s="16">
        <v>0.05</v>
      </c>
      <c r="I620" s="16">
        <v>0.2</v>
      </c>
      <c r="J620" s="16" t="s">
        <v>16</v>
      </c>
      <c r="K620" s="36" t="s">
        <v>1293</v>
      </c>
      <c r="L620" s="37">
        <f>VLOOKUP(A620,[1]诊疗!$E$2:$G$2408,3,0)</f>
        <v>283</v>
      </c>
    </row>
    <row r="621" s="2" customFormat="1" ht="20.1" customHeight="1" spans="1:12">
      <c r="A621" s="15" t="s">
        <v>1294</v>
      </c>
      <c r="B621" s="15" t="s">
        <v>1290</v>
      </c>
      <c r="C621" s="15"/>
      <c r="D621" s="15"/>
      <c r="E621" s="16" t="s">
        <v>14</v>
      </c>
      <c r="F621" s="16">
        <v>0.2</v>
      </c>
      <c r="G621" s="16">
        <v>0.2</v>
      </c>
      <c r="H621" s="16">
        <v>0.05</v>
      </c>
      <c r="I621" s="16">
        <v>0.2</v>
      </c>
      <c r="J621" s="16" t="s">
        <v>1295</v>
      </c>
      <c r="K621" s="36" t="s">
        <v>1296</v>
      </c>
      <c r="L621" s="37">
        <f>VLOOKUP(A621,[1]诊疗!$E$2:$G$2408,3,0)</f>
        <v>169</v>
      </c>
    </row>
    <row r="622" s="2" customFormat="1" ht="20.1" customHeight="1" spans="1:12">
      <c r="A622" s="15" t="s">
        <v>1297</v>
      </c>
      <c r="B622" s="15" t="s">
        <v>1290</v>
      </c>
      <c r="C622" s="15"/>
      <c r="D622" s="15"/>
      <c r="E622" s="16" t="s">
        <v>14</v>
      </c>
      <c r="F622" s="16">
        <v>0.2</v>
      </c>
      <c r="G622" s="16">
        <v>0.2</v>
      </c>
      <c r="H622" s="16">
        <v>0.05</v>
      </c>
      <c r="I622" s="16">
        <v>0.2</v>
      </c>
      <c r="J622" s="16" t="s">
        <v>1295</v>
      </c>
      <c r="K622" s="36" t="s">
        <v>1298</v>
      </c>
      <c r="L622" s="37">
        <f>VLOOKUP(A622,[1]诊疗!$E$2:$G$2408,3,0)</f>
        <v>195</v>
      </c>
    </row>
    <row r="623" s="2" customFormat="1" ht="20.1" customHeight="1" spans="1:12">
      <c r="A623" s="15">
        <v>310902007</v>
      </c>
      <c r="B623" s="15" t="s">
        <v>1299</v>
      </c>
      <c r="C623" s="15" t="s">
        <v>1300</v>
      </c>
      <c r="D623" s="15"/>
      <c r="E623" s="16" t="s">
        <v>14</v>
      </c>
      <c r="F623" s="16">
        <v>0.2</v>
      </c>
      <c r="G623" s="16">
        <v>0.2</v>
      </c>
      <c r="H623" s="16">
        <v>0.05</v>
      </c>
      <c r="I623" s="16">
        <v>0.2</v>
      </c>
      <c r="J623" s="16" t="s">
        <v>16</v>
      </c>
      <c r="K623" s="36"/>
      <c r="L623" s="37">
        <f>VLOOKUP(A623,[1]诊疗!$E$2:$G$2408,3,0)</f>
        <v>390</v>
      </c>
    </row>
    <row r="624" s="2" customFormat="1" ht="20.1" customHeight="1" spans="1:12">
      <c r="A624" s="15">
        <v>310902008</v>
      </c>
      <c r="B624" s="15" t="s">
        <v>1301</v>
      </c>
      <c r="C624" s="15" t="s">
        <v>1302</v>
      </c>
      <c r="D624" s="15"/>
      <c r="E624" s="16" t="s">
        <v>14</v>
      </c>
      <c r="F624" s="16">
        <v>0.2</v>
      </c>
      <c r="G624" s="16">
        <v>0.2</v>
      </c>
      <c r="H624" s="16">
        <v>0.05</v>
      </c>
      <c r="I624" s="16">
        <v>0.2</v>
      </c>
      <c r="J624" s="16" t="s">
        <v>16</v>
      </c>
      <c r="K624" s="36"/>
      <c r="L624" s="37">
        <f>VLOOKUP(A624,[1]诊疗!$E$2:$G$2408,3,0)</f>
        <v>520</v>
      </c>
    </row>
    <row r="625" s="2" customFormat="1" ht="20.1" customHeight="1" spans="1:12">
      <c r="A625" s="15">
        <v>310902009</v>
      </c>
      <c r="B625" s="15" t="s">
        <v>1303</v>
      </c>
      <c r="C625" s="15" t="s">
        <v>1304</v>
      </c>
      <c r="D625" s="15"/>
      <c r="E625" s="16" t="s">
        <v>14</v>
      </c>
      <c r="F625" s="16">
        <v>0.2</v>
      </c>
      <c r="G625" s="16">
        <v>0.2</v>
      </c>
      <c r="H625" s="16">
        <v>0.05</v>
      </c>
      <c r="I625" s="16">
        <v>0.2</v>
      </c>
      <c r="J625" s="16" t="s">
        <v>16</v>
      </c>
      <c r="K625" s="36"/>
      <c r="L625" s="37">
        <f>VLOOKUP(A625,[1]诊疗!$E$2:$G$2408,3,0)</f>
        <v>605</v>
      </c>
    </row>
    <row r="626" s="2" customFormat="1" ht="20.1" customHeight="1" spans="1:12">
      <c r="A626" s="15">
        <v>310902011</v>
      </c>
      <c r="B626" s="15" t="s">
        <v>1305</v>
      </c>
      <c r="C626" s="15"/>
      <c r="D626" s="15"/>
      <c r="E626" s="16" t="s">
        <v>14</v>
      </c>
      <c r="F626" s="16">
        <v>0.1</v>
      </c>
      <c r="G626" s="16">
        <v>0.1</v>
      </c>
      <c r="H626" s="16">
        <v>0.05</v>
      </c>
      <c r="I626" s="16">
        <v>0.1</v>
      </c>
      <c r="J626" s="16" t="s">
        <v>16</v>
      </c>
      <c r="K626" s="36" t="s">
        <v>1306</v>
      </c>
      <c r="L626" s="37">
        <f>VLOOKUP(A626,[1]诊疗!$E$2:$G$2408,3,0)</f>
        <v>260</v>
      </c>
    </row>
    <row r="627" s="2" customFormat="1" ht="20.1" customHeight="1" spans="1:12">
      <c r="A627" s="15">
        <v>310902012</v>
      </c>
      <c r="B627" s="15" t="s">
        <v>1307</v>
      </c>
      <c r="C627" s="15"/>
      <c r="D627" s="15"/>
      <c r="E627" s="16" t="s">
        <v>14</v>
      </c>
      <c r="F627" s="16">
        <v>0.2</v>
      </c>
      <c r="G627" s="16">
        <v>0.2</v>
      </c>
      <c r="H627" s="16">
        <v>0.05</v>
      </c>
      <c r="I627" s="16">
        <v>0.2</v>
      </c>
      <c r="J627" s="16" t="s">
        <v>16</v>
      </c>
      <c r="K627" s="36"/>
      <c r="L627" s="37">
        <f>VLOOKUP(A627,[1]诊疗!$E$2:$G$2408,3,0)</f>
        <v>39</v>
      </c>
    </row>
    <row r="628" s="2" customFormat="1" ht="20.1" customHeight="1" spans="1:12">
      <c r="A628" s="15">
        <v>310902013</v>
      </c>
      <c r="B628" s="15" t="s">
        <v>1308</v>
      </c>
      <c r="C628" s="15" t="s">
        <v>1309</v>
      </c>
      <c r="D628" s="15"/>
      <c r="E628" s="16" t="s">
        <v>55</v>
      </c>
      <c r="F628" s="16">
        <v>1</v>
      </c>
      <c r="G628" s="16">
        <v>1</v>
      </c>
      <c r="H628" s="16">
        <v>0.15</v>
      </c>
      <c r="I628" s="16">
        <v>1</v>
      </c>
      <c r="J628" s="16" t="s">
        <v>16</v>
      </c>
      <c r="K628" s="36"/>
      <c r="L628" s="37">
        <f>VLOOKUP(A628,[1]诊疗!$E$2:$G$2408,3,0)</f>
        <v>330</v>
      </c>
    </row>
    <row r="629" s="2" customFormat="1" ht="20.1" customHeight="1" spans="1:12">
      <c r="A629" s="15">
        <v>310903001</v>
      </c>
      <c r="B629" s="73" t="s">
        <v>1310</v>
      </c>
      <c r="C629" s="79"/>
      <c r="D629" s="15"/>
      <c r="E629" s="16" t="s">
        <v>14</v>
      </c>
      <c r="F629" s="16">
        <v>0.2</v>
      </c>
      <c r="G629" s="16">
        <v>0.2</v>
      </c>
      <c r="H629" s="16">
        <v>0.05</v>
      </c>
      <c r="I629" s="16">
        <v>0.2</v>
      </c>
      <c r="J629" s="16" t="s">
        <v>16</v>
      </c>
      <c r="K629" s="36"/>
      <c r="L629" s="37">
        <f>VLOOKUP(A629,[1]诊疗!$E$2:$G$2408,3,0)</f>
        <v>403</v>
      </c>
    </row>
    <row r="630" s="2" customFormat="1" ht="20.1" customHeight="1" spans="1:12">
      <c r="A630" s="15">
        <v>310903002</v>
      </c>
      <c r="B630" s="73" t="s">
        <v>1311</v>
      </c>
      <c r="C630" s="79" t="s">
        <v>1312</v>
      </c>
      <c r="D630" s="15"/>
      <c r="E630" s="16" t="s">
        <v>14</v>
      </c>
      <c r="F630" s="16">
        <v>0.2</v>
      </c>
      <c r="G630" s="16">
        <v>0.2</v>
      </c>
      <c r="H630" s="16">
        <v>0.05</v>
      </c>
      <c r="I630" s="16">
        <v>0.2</v>
      </c>
      <c r="J630" s="16" t="s">
        <v>16</v>
      </c>
      <c r="K630" s="36"/>
      <c r="L630" s="37">
        <f>VLOOKUP(A630,[1]诊疗!$E$2:$G$2408,3,0)</f>
        <v>520</v>
      </c>
    </row>
    <row r="631" s="2" customFormat="1" ht="20.1" customHeight="1" spans="1:12">
      <c r="A631" s="15">
        <v>310903003</v>
      </c>
      <c r="B631" s="73" t="s">
        <v>1313</v>
      </c>
      <c r="C631" s="79" t="s">
        <v>1314</v>
      </c>
      <c r="D631" s="15"/>
      <c r="E631" s="16" t="s">
        <v>14</v>
      </c>
      <c r="F631" s="16">
        <v>0.2</v>
      </c>
      <c r="G631" s="16">
        <v>0.2</v>
      </c>
      <c r="H631" s="16">
        <v>0.05</v>
      </c>
      <c r="I631" s="16">
        <v>0.2</v>
      </c>
      <c r="J631" s="16" t="s">
        <v>16</v>
      </c>
      <c r="K631" s="36"/>
      <c r="L631" s="37">
        <f>VLOOKUP(A631,[1]诊疗!$E$2:$G$2408,3,0)</f>
        <v>1300</v>
      </c>
    </row>
    <row r="632" s="2" customFormat="1" ht="20.1" customHeight="1" spans="1:12">
      <c r="A632" s="15">
        <v>310903004</v>
      </c>
      <c r="B632" s="73" t="s">
        <v>1315</v>
      </c>
      <c r="C632" s="79" t="s">
        <v>1273</v>
      </c>
      <c r="D632" s="15"/>
      <c r="E632" s="16" t="s">
        <v>14</v>
      </c>
      <c r="F632" s="16">
        <v>0.1</v>
      </c>
      <c r="G632" s="16">
        <v>0.1</v>
      </c>
      <c r="H632" s="16">
        <v>0.05</v>
      </c>
      <c r="I632" s="16">
        <v>0.1</v>
      </c>
      <c r="J632" s="16" t="s">
        <v>16</v>
      </c>
      <c r="K632" s="36"/>
      <c r="L632" s="37">
        <f>VLOOKUP(A632,[1]诊疗!$E$2:$G$2408,3,0)</f>
        <v>195</v>
      </c>
    </row>
    <row r="633" s="2" customFormat="1" ht="20.1" customHeight="1" spans="1:12">
      <c r="A633" s="15">
        <v>310903005</v>
      </c>
      <c r="B633" s="73" t="s">
        <v>1316</v>
      </c>
      <c r="C633" s="79" t="s">
        <v>1273</v>
      </c>
      <c r="D633" s="15"/>
      <c r="E633" s="16" t="s">
        <v>14</v>
      </c>
      <c r="F633" s="16">
        <v>0.1</v>
      </c>
      <c r="G633" s="16">
        <v>0.1</v>
      </c>
      <c r="H633" s="16">
        <v>0.05</v>
      </c>
      <c r="I633" s="16">
        <v>0.1</v>
      </c>
      <c r="J633" s="16" t="s">
        <v>16</v>
      </c>
      <c r="K633" s="36"/>
      <c r="L633" s="37">
        <f>VLOOKUP(A633,[1]诊疗!$E$2:$G$2408,3,0)</f>
        <v>180</v>
      </c>
    </row>
    <row r="634" s="2" customFormat="1" ht="20.1" customHeight="1" spans="1:12">
      <c r="A634" s="15">
        <v>310903006</v>
      </c>
      <c r="B634" s="73" t="s">
        <v>1317</v>
      </c>
      <c r="C634" s="79" t="s">
        <v>1273</v>
      </c>
      <c r="D634" s="15"/>
      <c r="E634" s="16" t="s">
        <v>14</v>
      </c>
      <c r="F634" s="16">
        <v>0.1</v>
      </c>
      <c r="G634" s="16">
        <v>0.1</v>
      </c>
      <c r="H634" s="16">
        <v>0.05</v>
      </c>
      <c r="I634" s="16">
        <v>0.1</v>
      </c>
      <c r="J634" s="16" t="s">
        <v>16</v>
      </c>
      <c r="K634" s="36"/>
      <c r="L634" s="37">
        <f>VLOOKUP(A634,[1]诊疗!$E$2:$G$2408,3,0)</f>
        <v>65</v>
      </c>
    </row>
    <row r="635" s="2" customFormat="1" ht="20.1" customHeight="1" spans="1:12">
      <c r="A635" s="15" t="s">
        <v>1318</v>
      </c>
      <c r="B635" s="15" t="s">
        <v>1319</v>
      </c>
      <c r="C635" s="15"/>
      <c r="D635" s="15"/>
      <c r="E635" s="16" t="s">
        <v>14</v>
      </c>
      <c r="F635" s="16">
        <v>0.2</v>
      </c>
      <c r="G635" s="16">
        <v>0.2</v>
      </c>
      <c r="H635" s="16">
        <v>0.05</v>
      </c>
      <c r="I635" s="16">
        <v>0.2</v>
      </c>
      <c r="J635" s="16" t="s">
        <v>1295</v>
      </c>
      <c r="K635" s="36" t="s">
        <v>1298</v>
      </c>
      <c r="L635" s="37">
        <f>VLOOKUP(A635,[1]诊疗!$E$2:$G$2408,3,0)</f>
        <v>195</v>
      </c>
    </row>
    <row r="636" s="2" customFormat="1" ht="20.1" customHeight="1" spans="1:12">
      <c r="A636" s="15">
        <v>310903012</v>
      </c>
      <c r="B636" s="15" t="s">
        <v>1320</v>
      </c>
      <c r="C636" s="15"/>
      <c r="D636" s="15"/>
      <c r="E636" s="16" t="s">
        <v>19</v>
      </c>
      <c r="F636" s="16">
        <v>0</v>
      </c>
      <c r="G636" s="16">
        <v>0</v>
      </c>
      <c r="H636" s="16">
        <v>0</v>
      </c>
      <c r="I636" s="16">
        <v>0</v>
      </c>
      <c r="J636" s="16" t="s">
        <v>16</v>
      </c>
      <c r="K636" s="36"/>
      <c r="L636" s="37">
        <f>VLOOKUP(A636,[1]诊疗!$E$2:$G$2408,3,0)</f>
        <v>65</v>
      </c>
    </row>
    <row r="637" s="2" customFormat="1" ht="20.1" customHeight="1" spans="1:12">
      <c r="A637" s="15">
        <v>310903014</v>
      </c>
      <c r="B637" s="15" t="s">
        <v>1321</v>
      </c>
      <c r="C637" s="15" t="s">
        <v>1322</v>
      </c>
      <c r="D637" s="15" t="s">
        <v>1323</v>
      </c>
      <c r="E637" s="16" t="s">
        <v>14</v>
      </c>
      <c r="F637" s="16">
        <v>0.2</v>
      </c>
      <c r="G637" s="16">
        <v>0.2</v>
      </c>
      <c r="H637" s="16">
        <v>0.05</v>
      </c>
      <c r="I637" s="16">
        <v>0.2</v>
      </c>
      <c r="J637" s="16" t="s">
        <v>16</v>
      </c>
      <c r="K637" s="36"/>
      <c r="L637" s="37">
        <f>VLOOKUP(A637,[1]诊疗!$E$2:$G$2408,3,0)</f>
        <v>260</v>
      </c>
    </row>
    <row r="638" s="2" customFormat="1" ht="20.1" customHeight="1" spans="1:12">
      <c r="A638" s="15">
        <v>310904001</v>
      </c>
      <c r="B638" s="15" t="s">
        <v>1324</v>
      </c>
      <c r="C638" s="15" t="s">
        <v>1273</v>
      </c>
      <c r="D638" s="15"/>
      <c r="E638" s="16" t="s">
        <v>19</v>
      </c>
      <c r="F638" s="16">
        <v>0</v>
      </c>
      <c r="G638" s="16">
        <v>0</v>
      </c>
      <c r="H638" s="16">
        <v>0</v>
      </c>
      <c r="I638" s="16">
        <v>0</v>
      </c>
      <c r="J638" s="16" t="s">
        <v>16</v>
      </c>
      <c r="K638" s="36"/>
      <c r="L638" s="37">
        <f>VLOOKUP(A638,[1]诊疗!$E$2:$G$2408,3,0)</f>
        <v>52</v>
      </c>
    </row>
    <row r="639" s="2" customFormat="1" ht="20.1" customHeight="1" spans="1:12">
      <c r="A639" s="15">
        <v>310904004</v>
      </c>
      <c r="B639" s="15" t="s">
        <v>1325</v>
      </c>
      <c r="C639" s="15"/>
      <c r="D639" s="15"/>
      <c r="E639" s="16" t="s">
        <v>19</v>
      </c>
      <c r="F639" s="16">
        <v>0</v>
      </c>
      <c r="G639" s="16">
        <v>0</v>
      </c>
      <c r="H639" s="16">
        <v>0</v>
      </c>
      <c r="I639" s="16">
        <v>0</v>
      </c>
      <c r="J639" s="16" t="s">
        <v>16</v>
      </c>
      <c r="K639" s="36"/>
      <c r="L639" s="37">
        <f>VLOOKUP(A639,[1]诊疗!$E$2:$G$2408,3,0)</f>
        <v>3.9</v>
      </c>
    </row>
    <row r="640" s="2" customFormat="1" ht="20.1" customHeight="1" spans="1:12">
      <c r="A640" s="15">
        <v>310904006</v>
      </c>
      <c r="B640" s="15" t="s">
        <v>1326</v>
      </c>
      <c r="C640" s="15"/>
      <c r="D640" s="15"/>
      <c r="E640" s="16" t="s">
        <v>14</v>
      </c>
      <c r="F640" s="16">
        <v>0.2</v>
      </c>
      <c r="G640" s="16">
        <v>0.2</v>
      </c>
      <c r="H640" s="16">
        <v>0.05</v>
      </c>
      <c r="I640" s="16">
        <v>0.2</v>
      </c>
      <c r="J640" s="16" t="s">
        <v>16</v>
      </c>
      <c r="K640" s="36" t="s">
        <v>1327</v>
      </c>
      <c r="L640" s="37">
        <f>VLOOKUP(A640,[1]诊疗!$E$2:$G$2408,3,0)</f>
        <v>65</v>
      </c>
    </row>
    <row r="641" s="2" customFormat="1" ht="20.1" customHeight="1" spans="1:12">
      <c r="A641" s="15" t="s">
        <v>1328</v>
      </c>
      <c r="B641" s="15" t="s">
        <v>1326</v>
      </c>
      <c r="C641" s="15"/>
      <c r="D641" s="15"/>
      <c r="E641" s="16" t="s">
        <v>14</v>
      </c>
      <c r="F641" s="16">
        <v>0.2</v>
      </c>
      <c r="G641" s="16">
        <v>0.2</v>
      </c>
      <c r="H641" s="16">
        <v>0.05</v>
      </c>
      <c r="I641" s="16">
        <v>0.2</v>
      </c>
      <c r="J641" s="16" t="s">
        <v>16</v>
      </c>
      <c r="K641" s="36" t="s">
        <v>1329</v>
      </c>
      <c r="L641" s="37">
        <f>VLOOKUP(A641,[1]诊疗!$E$2:$G$2408,3,0)</f>
        <v>130</v>
      </c>
    </row>
    <row r="642" s="2" customFormat="1" ht="20.1" customHeight="1" spans="1:12">
      <c r="A642" s="29" t="s">
        <v>1330</v>
      </c>
      <c r="B642" s="46" t="s">
        <v>1331</v>
      </c>
      <c r="C642" s="46" t="s">
        <v>1332</v>
      </c>
      <c r="D642" s="47"/>
      <c r="E642" s="48" t="s">
        <v>55</v>
      </c>
      <c r="F642" s="16">
        <v>1</v>
      </c>
      <c r="G642" s="16">
        <v>1</v>
      </c>
      <c r="H642" s="16">
        <v>1</v>
      </c>
      <c r="I642" s="16">
        <v>1</v>
      </c>
      <c r="J642" s="51" t="s">
        <v>16</v>
      </c>
      <c r="K642" s="38" t="s">
        <v>167</v>
      </c>
      <c r="L642" s="37">
        <f>VLOOKUP(A642,[1]诊疗!$E$2:$G$2408,3,0)</f>
        <v>92</v>
      </c>
    </row>
    <row r="643" s="2" customFormat="1" ht="20.1" customHeight="1" spans="1:12">
      <c r="A643" s="15">
        <v>310904008</v>
      </c>
      <c r="B643" s="15" t="s">
        <v>1333</v>
      </c>
      <c r="C643" s="15"/>
      <c r="D643" s="15" t="s">
        <v>1334</v>
      </c>
      <c r="E643" s="16" t="s">
        <v>55</v>
      </c>
      <c r="F643" s="16">
        <v>1</v>
      </c>
      <c r="G643" s="16">
        <v>1</v>
      </c>
      <c r="H643" s="16">
        <v>0</v>
      </c>
      <c r="I643" s="16">
        <v>1</v>
      </c>
      <c r="J643" s="16" t="s">
        <v>16</v>
      </c>
      <c r="K643" s="36" t="s">
        <v>1335</v>
      </c>
      <c r="L643" s="37">
        <f>VLOOKUP(A643,[1]诊疗!$E$2:$G$2408,3,0)</f>
        <v>52</v>
      </c>
    </row>
    <row r="644" s="2" customFormat="1" ht="20.1" customHeight="1" spans="1:12">
      <c r="A644" s="15">
        <v>310904009</v>
      </c>
      <c r="B644" s="15" t="s">
        <v>1336</v>
      </c>
      <c r="C644" s="15"/>
      <c r="D644" s="15"/>
      <c r="E644" s="16" t="s">
        <v>55</v>
      </c>
      <c r="F644" s="16">
        <v>1</v>
      </c>
      <c r="G644" s="16">
        <v>1</v>
      </c>
      <c r="H644" s="16">
        <v>1</v>
      </c>
      <c r="I644" s="16">
        <v>1</v>
      </c>
      <c r="J644" s="16" t="s">
        <v>16</v>
      </c>
      <c r="K644" s="36"/>
      <c r="L644" s="37">
        <f>VLOOKUP(A644,[1]诊疗!$E$2:$G$2408,3,0)</f>
        <v>200</v>
      </c>
    </row>
    <row r="645" s="2" customFormat="1" ht="20.1" customHeight="1" spans="1:12">
      <c r="A645" s="15">
        <v>310905025</v>
      </c>
      <c r="B645" s="15" t="s">
        <v>1337</v>
      </c>
      <c r="C645" s="15" t="s">
        <v>1338</v>
      </c>
      <c r="D645" s="15" t="s">
        <v>1339</v>
      </c>
      <c r="E645" s="16" t="s">
        <v>19</v>
      </c>
      <c r="F645" s="16">
        <v>0</v>
      </c>
      <c r="G645" s="16">
        <v>0</v>
      </c>
      <c r="H645" s="16">
        <v>0</v>
      </c>
      <c r="I645" s="16">
        <v>0</v>
      </c>
      <c r="J645" s="16" t="s">
        <v>16</v>
      </c>
      <c r="K645" s="36"/>
      <c r="L645" s="37">
        <f>VLOOKUP(A645,[1]诊疗!$E$2:$G$2408,3,0)</f>
        <v>543</v>
      </c>
    </row>
    <row r="646" s="2" customFormat="1" ht="20.1" customHeight="1" spans="1:12">
      <c r="A646" s="15">
        <v>310905029</v>
      </c>
      <c r="B646" s="15" t="s">
        <v>1340</v>
      </c>
      <c r="C646" s="15" t="s">
        <v>1341</v>
      </c>
      <c r="D646" s="15" t="s">
        <v>422</v>
      </c>
      <c r="E646" s="16" t="s">
        <v>14</v>
      </c>
      <c r="F646" s="16">
        <v>0.2</v>
      </c>
      <c r="G646" s="16">
        <v>0.2</v>
      </c>
      <c r="H646" s="16">
        <v>0.05</v>
      </c>
      <c r="I646" s="16">
        <v>0.2</v>
      </c>
      <c r="J646" s="16" t="s">
        <v>16</v>
      </c>
      <c r="K646" s="36"/>
      <c r="L646" s="37">
        <f>VLOOKUP(A646,[1]诊疗!$E$2:$G$2408,3,0)</f>
        <v>2000</v>
      </c>
    </row>
    <row r="647" s="2" customFormat="1" ht="20.1" customHeight="1" spans="1:12">
      <c r="A647" s="15">
        <v>311000006</v>
      </c>
      <c r="B647" s="73" t="s">
        <v>1342</v>
      </c>
      <c r="C647" s="79" t="s">
        <v>1343</v>
      </c>
      <c r="D647" s="15"/>
      <c r="E647" s="16" t="s">
        <v>14</v>
      </c>
      <c r="F647" s="16">
        <v>0</v>
      </c>
      <c r="G647" s="16">
        <v>0</v>
      </c>
      <c r="H647" s="16">
        <v>0</v>
      </c>
      <c r="I647" s="16">
        <v>0</v>
      </c>
      <c r="J647" s="16" t="s">
        <v>16</v>
      </c>
      <c r="K647" s="36"/>
      <c r="L647" s="37">
        <f>VLOOKUP(A647,[1]诊疗!$E$2:$G$2408,3,0)</f>
        <v>400</v>
      </c>
    </row>
    <row r="648" s="2" customFormat="1" ht="20.1" customHeight="1" spans="1:12">
      <c r="A648" s="15">
        <v>311000009</v>
      </c>
      <c r="B648" s="15" t="s">
        <v>1344</v>
      </c>
      <c r="C648" s="15"/>
      <c r="D648" s="79" t="s">
        <v>1345</v>
      </c>
      <c r="E648" s="16" t="s">
        <v>14</v>
      </c>
      <c r="F648" s="16">
        <v>0</v>
      </c>
      <c r="G648" s="16">
        <v>0</v>
      </c>
      <c r="H648" s="16">
        <v>0</v>
      </c>
      <c r="I648" s="16">
        <v>0</v>
      </c>
      <c r="J648" s="16" t="s">
        <v>16</v>
      </c>
      <c r="K648" s="36"/>
      <c r="L648" s="37">
        <f>VLOOKUP(A648,[1]诊疗!$E$2:$G$2408,3,0)</f>
        <v>650</v>
      </c>
    </row>
    <row r="649" s="2" customFormat="1" ht="20.1" customHeight="1" spans="1:12">
      <c r="A649" s="15" t="s">
        <v>1346</v>
      </c>
      <c r="B649" s="15" t="s">
        <v>1347</v>
      </c>
      <c r="C649" s="15"/>
      <c r="D649" s="15"/>
      <c r="E649" s="16" t="s">
        <v>14</v>
      </c>
      <c r="F649" s="16">
        <v>0</v>
      </c>
      <c r="G649" s="16">
        <v>0</v>
      </c>
      <c r="H649" s="16">
        <v>0</v>
      </c>
      <c r="I649" s="16">
        <v>0</v>
      </c>
      <c r="J649" s="16" t="s">
        <v>116</v>
      </c>
      <c r="K649" s="36" t="s">
        <v>1348</v>
      </c>
      <c r="L649" s="37">
        <f>VLOOKUP(A649,[1]诊疗!$E$2:$G$2408,3,0)</f>
        <v>130</v>
      </c>
    </row>
    <row r="650" s="2" customFormat="1" ht="20.1" customHeight="1" spans="1:12">
      <c r="A650" s="15">
        <v>311000013</v>
      </c>
      <c r="B650" s="15" t="s">
        <v>1349</v>
      </c>
      <c r="C650" s="15" t="s">
        <v>1350</v>
      </c>
      <c r="D650" s="15"/>
      <c r="E650" s="16" t="s">
        <v>19</v>
      </c>
      <c r="F650" s="16">
        <v>0</v>
      </c>
      <c r="G650" s="16">
        <v>0</v>
      </c>
      <c r="H650" s="16">
        <v>0</v>
      </c>
      <c r="I650" s="16">
        <v>0</v>
      </c>
      <c r="J650" s="16" t="s">
        <v>16</v>
      </c>
      <c r="K650" s="36"/>
      <c r="L650" s="37">
        <f>VLOOKUP(A650,[1]诊疗!$E$2:$G$2408,3,0)</f>
        <v>52</v>
      </c>
    </row>
    <row r="651" s="2" customFormat="1" ht="20.1" customHeight="1" spans="1:12">
      <c r="A651" s="15">
        <v>311000030</v>
      </c>
      <c r="B651" s="15" t="s">
        <v>1351</v>
      </c>
      <c r="C651" s="15"/>
      <c r="D651" s="15"/>
      <c r="E651" s="16" t="s">
        <v>19</v>
      </c>
      <c r="F651" s="16">
        <v>0</v>
      </c>
      <c r="G651" s="16">
        <v>0</v>
      </c>
      <c r="H651" s="16">
        <v>0</v>
      </c>
      <c r="I651" s="16">
        <v>0</v>
      </c>
      <c r="J651" s="16" t="s">
        <v>16</v>
      </c>
      <c r="K651" s="36"/>
      <c r="L651" s="37">
        <f>VLOOKUP(A651,[1]诊疗!$E$2:$G$2408,3,0)</f>
        <v>20</v>
      </c>
    </row>
    <row r="652" s="2" customFormat="1" ht="20.1" customHeight="1" spans="1:12">
      <c r="A652" s="15">
        <v>311000031</v>
      </c>
      <c r="B652" s="15" t="s">
        <v>1352</v>
      </c>
      <c r="C652" s="15"/>
      <c r="D652" s="15" t="s">
        <v>1353</v>
      </c>
      <c r="E652" s="16" t="s">
        <v>19</v>
      </c>
      <c r="F652" s="16">
        <v>0</v>
      </c>
      <c r="G652" s="16">
        <v>0</v>
      </c>
      <c r="H652" s="16">
        <v>0</v>
      </c>
      <c r="I652" s="16">
        <v>0</v>
      </c>
      <c r="J652" s="16" t="s">
        <v>16</v>
      </c>
      <c r="K652" s="36"/>
      <c r="L652" s="37">
        <f>VLOOKUP(A652,[1]诊疗!$E$2:$G$2408,3,0)</f>
        <v>20</v>
      </c>
    </row>
    <row r="653" s="2" customFormat="1" ht="20.1" customHeight="1" spans="1:12">
      <c r="A653" s="15">
        <v>311000039</v>
      </c>
      <c r="B653" s="15" t="s">
        <v>1354</v>
      </c>
      <c r="C653" s="15" t="s">
        <v>1355</v>
      </c>
      <c r="D653" s="15"/>
      <c r="E653" s="16" t="s">
        <v>19</v>
      </c>
      <c r="F653" s="16">
        <v>0</v>
      </c>
      <c r="G653" s="16">
        <v>0</v>
      </c>
      <c r="H653" s="16">
        <v>0</v>
      </c>
      <c r="I653" s="16">
        <v>0</v>
      </c>
      <c r="J653" s="16" t="s">
        <v>425</v>
      </c>
      <c r="K653" s="36"/>
      <c r="L653" s="37">
        <f>VLOOKUP(A653,[1]诊疗!$E$2:$G$2408,3,0)</f>
        <v>65</v>
      </c>
    </row>
    <row r="654" s="2" customFormat="1" ht="20.1" customHeight="1" spans="1:12">
      <c r="A654" s="15">
        <v>311000040</v>
      </c>
      <c r="B654" s="15" t="s">
        <v>1356</v>
      </c>
      <c r="C654" s="15" t="s">
        <v>1357</v>
      </c>
      <c r="D654" s="15"/>
      <c r="E654" s="16" t="s">
        <v>14</v>
      </c>
      <c r="F654" s="16">
        <v>0.2</v>
      </c>
      <c r="G654" s="16">
        <v>0.2</v>
      </c>
      <c r="H654" s="16">
        <v>0.05</v>
      </c>
      <c r="I654" s="16">
        <v>0.2</v>
      </c>
      <c r="J654" s="16" t="s">
        <v>16</v>
      </c>
      <c r="K654" s="36" t="s">
        <v>1358</v>
      </c>
      <c r="L654" s="37">
        <f>VLOOKUP(A654,[1]诊疗!$E$2:$G$2408,3,0)</f>
        <v>801</v>
      </c>
    </row>
    <row r="655" s="2" customFormat="1" ht="20.1" customHeight="1" spans="1:12">
      <c r="A655" s="15" t="s">
        <v>1359</v>
      </c>
      <c r="B655" s="15" t="s">
        <v>1356</v>
      </c>
      <c r="C655" s="15"/>
      <c r="D655" s="15"/>
      <c r="E655" s="16" t="s">
        <v>14</v>
      </c>
      <c r="F655" s="16">
        <v>0.2</v>
      </c>
      <c r="G655" s="16">
        <v>0.2</v>
      </c>
      <c r="H655" s="16">
        <v>0.05</v>
      </c>
      <c r="I655" s="16">
        <v>0.2</v>
      </c>
      <c r="J655" s="16" t="s">
        <v>16</v>
      </c>
      <c r="K655" s="36" t="s">
        <v>1360</v>
      </c>
      <c r="L655" s="37">
        <f>VLOOKUP(A655,[1]诊疗!$E$2:$G$2408,3,0)</f>
        <v>130</v>
      </c>
    </row>
    <row r="656" s="2" customFormat="1" ht="20.1" customHeight="1" spans="1:12">
      <c r="A656" s="15">
        <v>311000041</v>
      </c>
      <c r="B656" s="15" t="s">
        <v>1361</v>
      </c>
      <c r="C656" s="15"/>
      <c r="D656" s="15" t="s">
        <v>1362</v>
      </c>
      <c r="E656" s="16" t="s">
        <v>14</v>
      </c>
      <c r="F656" s="16">
        <v>0.2</v>
      </c>
      <c r="G656" s="16">
        <v>0.2</v>
      </c>
      <c r="H656" s="16">
        <v>0.05</v>
      </c>
      <c r="I656" s="16">
        <v>0.2</v>
      </c>
      <c r="J656" s="16" t="s">
        <v>116</v>
      </c>
      <c r="K656" s="36"/>
      <c r="L656" s="37">
        <f>VLOOKUP(A656,[1]诊疗!$E$2:$G$2408,3,0)</f>
        <v>5</v>
      </c>
    </row>
    <row r="657" s="2" customFormat="1" ht="20.1" customHeight="1" spans="1:12">
      <c r="A657" s="15">
        <v>311100001</v>
      </c>
      <c r="B657" s="15" t="s">
        <v>1363</v>
      </c>
      <c r="C657" s="15"/>
      <c r="D657" s="15" t="s">
        <v>1364</v>
      </c>
      <c r="E657" s="16" t="s">
        <v>14</v>
      </c>
      <c r="F657" s="16">
        <v>1</v>
      </c>
      <c r="G657" s="16">
        <v>0.1</v>
      </c>
      <c r="H657" s="16">
        <v>1</v>
      </c>
      <c r="I657" s="16">
        <v>1</v>
      </c>
      <c r="J657" s="16" t="s">
        <v>16</v>
      </c>
      <c r="K657" s="36"/>
      <c r="L657" s="37">
        <f>VLOOKUP(A657,[1]诊疗!$E$2:$G$2408,3,0)</f>
        <v>78</v>
      </c>
    </row>
    <row r="658" s="2" customFormat="1" ht="20.1" customHeight="1" spans="1:12">
      <c r="A658" s="15">
        <v>311100003</v>
      </c>
      <c r="B658" s="15" t="s">
        <v>1365</v>
      </c>
      <c r="C658" s="15" t="s">
        <v>1366</v>
      </c>
      <c r="D658" s="15"/>
      <c r="E658" s="16" t="s">
        <v>55</v>
      </c>
      <c r="F658" s="16">
        <v>1</v>
      </c>
      <c r="G658" s="16">
        <v>1</v>
      </c>
      <c r="H658" s="16">
        <v>1</v>
      </c>
      <c r="I658" s="16">
        <v>1</v>
      </c>
      <c r="J658" s="16" t="s">
        <v>16</v>
      </c>
      <c r="K658" s="36"/>
      <c r="L658" s="37">
        <f>VLOOKUP(A658,[1]诊疗!$E$2:$G$2408,3,0)</f>
        <v>78</v>
      </c>
    </row>
    <row r="659" s="2" customFormat="1" ht="20.1" customHeight="1" spans="1:12">
      <c r="A659" s="15">
        <v>311100004</v>
      </c>
      <c r="B659" s="15" t="s">
        <v>1367</v>
      </c>
      <c r="C659" s="15"/>
      <c r="D659" s="15"/>
      <c r="E659" s="16" t="s">
        <v>55</v>
      </c>
      <c r="F659" s="16">
        <v>1</v>
      </c>
      <c r="G659" s="16">
        <v>1</v>
      </c>
      <c r="H659" s="16">
        <v>1</v>
      </c>
      <c r="I659" s="16">
        <v>1</v>
      </c>
      <c r="J659" s="16" t="s">
        <v>16</v>
      </c>
      <c r="K659" s="36"/>
      <c r="L659" s="37">
        <f>VLOOKUP(A659,[1]诊疗!$E$2:$G$2408,3,0)</f>
        <v>130</v>
      </c>
    </row>
    <row r="660" s="2" customFormat="1" ht="20.1" customHeight="1" spans="1:12">
      <c r="A660" s="15">
        <v>311100005</v>
      </c>
      <c r="B660" s="15" t="s">
        <v>1368</v>
      </c>
      <c r="C660" s="15" t="s">
        <v>1369</v>
      </c>
      <c r="D660" s="15"/>
      <c r="E660" s="16" t="s">
        <v>55</v>
      </c>
      <c r="F660" s="16">
        <v>1</v>
      </c>
      <c r="G660" s="16">
        <v>1</v>
      </c>
      <c r="H660" s="16">
        <v>1</v>
      </c>
      <c r="I660" s="16">
        <v>1</v>
      </c>
      <c r="J660" s="16" t="s">
        <v>16</v>
      </c>
      <c r="K660" s="36"/>
      <c r="L660" s="37">
        <f>VLOOKUP(A660,[1]诊疗!$E$2:$G$2408,3,0)</f>
        <v>195</v>
      </c>
    </row>
    <row r="661" s="2" customFormat="1" ht="20.1" customHeight="1" spans="1:12">
      <c r="A661" s="15">
        <v>311100006</v>
      </c>
      <c r="B661" s="15" t="s">
        <v>1370</v>
      </c>
      <c r="C661" s="18" t="s">
        <v>1371</v>
      </c>
      <c r="D661" s="18"/>
      <c r="E661" s="16" t="s">
        <v>19</v>
      </c>
      <c r="F661" s="16">
        <v>0</v>
      </c>
      <c r="G661" s="16">
        <v>0</v>
      </c>
      <c r="H661" s="16">
        <v>0</v>
      </c>
      <c r="I661" s="16">
        <v>0</v>
      </c>
      <c r="J661" s="16" t="s">
        <v>16</v>
      </c>
      <c r="K661" s="80" t="s">
        <v>170</v>
      </c>
      <c r="L661" s="37">
        <f>VLOOKUP(A661,[1]诊疗!$E$2:$G$2408,3,0)</f>
        <v>130</v>
      </c>
    </row>
    <row r="662" s="2" customFormat="1" ht="20.1" customHeight="1" spans="1:12">
      <c r="A662" s="15">
        <v>311100008</v>
      </c>
      <c r="B662" s="15" t="s">
        <v>1372</v>
      </c>
      <c r="C662" s="15" t="s">
        <v>1373</v>
      </c>
      <c r="D662" s="15"/>
      <c r="E662" s="16" t="s">
        <v>55</v>
      </c>
      <c r="F662" s="16">
        <v>1</v>
      </c>
      <c r="G662" s="16">
        <v>1</v>
      </c>
      <c r="H662" s="16">
        <v>1</v>
      </c>
      <c r="I662" s="16">
        <v>1</v>
      </c>
      <c r="J662" s="16" t="s">
        <v>16</v>
      </c>
      <c r="K662" s="36"/>
      <c r="L662" s="37">
        <f>VLOOKUP(A662,[1]诊疗!$E$2:$G$2408,3,0)</f>
        <v>52</v>
      </c>
    </row>
    <row r="663" s="2" customFormat="1" ht="20.1" customHeight="1" spans="1:12">
      <c r="A663" s="15">
        <v>311100009</v>
      </c>
      <c r="B663" s="15" t="s">
        <v>1374</v>
      </c>
      <c r="C663" s="15"/>
      <c r="D663" s="15"/>
      <c r="E663" s="16" t="s">
        <v>55</v>
      </c>
      <c r="F663" s="16">
        <v>1</v>
      </c>
      <c r="G663" s="16">
        <v>1</v>
      </c>
      <c r="H663" s="16">
        <v>1</v>
      </c>
      <c r="I663" s="16">
        <v>1</v>
      </c>
      <c r="J663" s="16" t="s">
        <v>16</v>
      </c>
      <c r="K663" s="36"/>
      <c r="L663" s="37">
        <f>VLOOKUP(A663,[1]诊疗!$E$2:$G$2408,3,0)</f>
        <v>39</v>
      </c>
    </row>
    <row r="664" s="2" customFormat="1" ht="20.1" customHeight="1" spans="1:12">
      <c r="A664" s="15">
        <v>311100011</v>
      </c>
      <c r="B664" s="15" t="s">
        <v>1375</v>
      </c>
      <c r="C664" s="15"/>
      <c r="D664" s="15"/>
      <c r="E664" s="16" t="s">
        <v>55</v>
      </c>
      <c r="F664" s="16">
        <v>1</v>
      </c>
      <c r="G664" s="16">
        <v>1</v>
      </c>
      <c r="H664" s="16">
        <v>1</v>
      </c>
      <c r="I664" s="16">
        <v>1</v>
      </c>
      <c r="J664" s="16" t="s">
        <v>16</v>
      </c>
      <c r="K664" s="36"/>
      <c r="L664" s="37">
        <f>VLOOKUP(A664,[1]诊疗!$E$2:$G$2408,3,0)</f>
        <v>130</v>
      </c>
    </row>
    <row r="665" s="2" customFormat="1" ht="20.1" customHeight="1" spans="1:12">
      <c r="A665" s="15">
        <v>311100012</v>
      </c>
      <c r="B665" s="15" t="s">
        <v>1376</v>
      </c>
      <c r="C665" s="15"/>
      <c r="D665" s="15"/>
      <c r="E665" s="16" t="s">
        <v>55</v>
      </c>
      <c r="F665" s="16">
        <v>1</v>
      </c>
      <c r="G665" s="16">
        <v>1</v>
      </c>
      <c r="H665" s="16">
        <v>1</v>
      </c>
      <c r="I665" s="16">
        <v>1</v>
      </c>
      <c r="J665" s="16" t="s">
        <v>16</v>
      </c>
      <c r="K665" s="36"/>
      <c r="L665" s="37">
        <f>VLOOKUP(A665,[1]诊疗!$E$2:$G$2408,3,0)</f>
        <v>208</v>
      </c>
    </row>
    <row r="666" s="2" customFormat="1" ht="20.1" customHeight="1" spans="1:12">
      <c r="A666" s="15">
        <v>311100014</v>
      </c>
      <c r="B666" s="15" t="s">
        <v>1377</v>
      </c>
      <c r="C666" s="15"/>
      <c r="D666" s="15"/>
      <c r="E666" s="16" t="s">
        <v>19</v>
      </c>
      <c r="F666" s="16">
        <v>0</v>
      </c>
      <c r="G666" s="16">
        <v>0</v>
      </c>
      <c r="H666" s="16">
        <v>0</v>
      </c>
      <c r="I666" s="16">
        <v>0</v>
      </c>
      <c r="J666" s="16" t="s">
        <v>16</v>
      </c>
      <c r="K666" s="36"/>
      <c r="L666" s="37">
        <f>VLOOKUP(A666,[1]诊疗!$E$2:$G$2408,3,0)</f>
        <v>78</v>
      </c>
    </row>
    <row r="667" s="2" customFormat="1" ht="20.1" customHeight="1" spans="1:12">
      <c r="A667" s="15">
        <v>311100015</v>
      </c>
      <c r="B667" s="15" t="s">
        <v>1378</v>
      </c>
      <c r="C667" s="15"/>
      <c r="D667" s="15"/>
      <c r="E667" s="16" t="s">
        <v>19</v>
      </c>
      <c r="F667" s="16">
        <v>0</v>
      </c>
      <c r="G667" s="16">
        <v>0</v>
      </c>
      <c r="H667" s="16">
        <v>0</v>
      </c>
      <c r="I667" s="16">
        <v>0</v>
      </c>
      <c r="J667" s="16" t="s">
        <v>16</v>
      </c>
      <c r="K667" s="36"/>
      <c r="L667" s="37">
        <f>VLOOKUP(A667,[1]诊疗!$E$2:$G$2408,3,0)</f>
        <v>26</v>
      </c>
    </row>
    <row r="668" s="2" customFormat="1" ht="20.1" customHeight="1" spans="1:12">
      <c r="A668" s="15">
        <v>311100016</v>
      </c>
      <c r="B668" s="15" t="s">
        <v>1379</v>
      </c>
      <c r="C668" s="15"/>
      <c r="D668" s="15"/>
      <c r="E668" s="16" t="s">
        <v>19</v>
      </c>
      <c r="F668" s="16">
        <v>0</v>
      </c>
      <c r="G668" s="16">
        <v>0</v>
      </c>
      <c r="H668" s="16">
        <v>0</v>
      </c>
      <c r="I668" s="16">
        <v>0</v>
      </c>
      <c r="J668" s="16" t="s">
        <v>16</v>
      </c>
      <c r="K668" s="36"/>
      <c r="L668" s="37">
        <f>VLOOKUP(A668,[1]诊疗!$E$2:$G$2408,3,0)</f>
        <v>39</v>
      </c>
    </row>
    <row r="669" s="2" customFormat="1" ht="20.1" customHeight="1" spans="1:12">
      <c r="A669" s="15">
        <v>311100017</v>
      </c>
      <c r="B669" s="15" t="s">
        <v>1380</v>
      </c>
      <c r="C669" s="15"/>
      <c r="D669" s="15" t="s">
        <v>1381</v>
      </c>
      <c r="E669" s="16" t="s">
        <v>14</v>
      </c>
      <c r="F669" s="16">
        <v>0.2</v>
      </c>
      <c r="G669" s="16">
        <v>0.2</v>
      </c>
      <c r="H669" s="16">
        <v>0.05</v>
      </c>
      <c r="I669" s="16">
        <v>0.2</v>
      </c>
      <c r="J669" s="16" t="s">
        <v>16</v>
      </c>
      <c r="K669" s="36" t="s">
        <v>1382</v>
      </c>
      <c r="L669" s="37">
        <f>VLOOKUP(A669,[1]诊疗!$E$2:$G$2408,3,0)</f>
        <v>78</v>
      </c>
    </row>
    <row r="670" s="2" customFormat="1" ht="20.1" customHeight="1" spans="1:12">
      <c r="A670" s="15">
        <v>311100018</v>
      </c>
      <c r="B670" s="15" t="s">
        <v>1383</v>
      </c>
      <c r="C670" s="18"/>
      <c r="D670" s="15" t="s">
        <v>1384</v>
      </c>
      <c r="E670" s="16" t="s">
        <v>19</v>
      </c>
      <c r="F670" s="16">
        <v>0</v>
      </c>
      <c r="G670" s="16">
        <v>0</v>
      </c>
      <c r="H670" s="16">
        <v>0</v>
      </c>
      <c r="I670" s="16">
        <v>0</v>
      </c>
      <c r="J670" s="16" t="s">
        <v>16</v>
      </c>
      <c r="K670" s="80" t="s">
        <v>170</v>
      </c>
      <c r="L670" s="37">
        <f>VLOOKUP(A670,[1]诊疗!$E$2:$G$2408,3,0)</f>
        <v>39</v>
      </c>
    </row>
    <row r="671" s="2" customFormat="1" ht="20.1" customHeight="1" spans="1:12">
      <c r="A671" s="15" t="s">
        <v>1385</v>
      </c>
      <c r="B671" s="15" t="s">
        <v>1386</v>
      </c>
      <c r="C671" s="15"/>
      <c r="D671" s="15"/>
      <c r="E671" s="16" t="s">
        <v>14</v>
      </c>
      <c r="F671" s="16">
        <v>0.2</v>
      </c>
      <c r="G671" s="16">
        <v>0.2</v>
      </c>
      <c r="H671" s="16">
        <v>0.05</v>
      </c>
      <c r="I671" s="16">
        <v>0.2</v>
      </c>
      <c r="J671" s="16" t="s">
        <v>16</v>
      </c>
      <c r="K671" s="36"/>
      <c r="L671" s="37">
        <f>VLOOKUP(A671,[1]诊疗!$E$2:$G$2408,3,0)</f>
        <v>100</v>
      </c>
    </row>
    <row r="672" s="2" customFormat="1" ht="20.1" customHeight="1" spans="1:12">
      <c r="A672" s="15">
        <v>311201002</v>
      </c>
      <c r="B672" s="73" t="s">
        <v>1387</v>
      </c>
      <c r="C672" s="79"/>
      <c r="D672" s="18"/>
      <c r="E672" s="16" t="s">
        <v>19</v>
      </c>
      <c r="F672" s="16">
        <v>0</v>
      </c>
      <c r="G672" s="16">
        <v>0</v>
      </c>
      <c r="H672" s="16">
        <v>0</v>
      </c>
      <c r="I672" s="16">
        <v>0</v>
      </c>
      <c r="J672" s="16" t="s">
        <v>16</v>
      </c>
      <c r="K672" s="80" t="s">
        <v>170</v>
      </c>
      <c r="L672" s="37">
        <f>VLOOKUP(A672,[1]诊疗!$E$2:$G$2408,3,0)</f>
        <v>26</v>
      </c>
    </row>
    <row r="673" s="2" customFormat="1" ht="20.1" customHeight="1" spans="1:12">
      <c r="A673" s="15">
        <v>311201003</v>
      </c>
      <c r="B673" s="73" t="s">
        <v>1388</v>
      </c>
      <c r="C673" s="79" t="s">
        <v>1389</v>
      </c>
      <c r="D673" s="15"/>
      <c r="E673" s="16" t="s">
        <v>19</v>
      </c>
      <c r="F673" s="16">
        <v>0</v>
      </c>
      <c r="G673" s="16">
        <v>0</v>
      </c>
      <c r="H673" s="16">
        <v>0</v>
      </c>
      <c r="I673" s="16">
        <v>0</v>
      </c>
      <c r="J673" s="16" t="s">
        <v>1247</v>
      </c>
      <c r="K673" s="36"/>
      <c r="L673" s="37">
        <f>VLOOKUP(A673,[1]诊疗!$E$2:$G$2408,3,0)</f>
        <v>13</v>
      </c>
    </row>
    <row r="674" s="2" customFormat="1" ht="20.1" customHeight="1" spans="1:12">
      <c r="A674" s="15">
        <v>311201005</v>
      </c>
      <c r="B674" s="73" t="s">
        <v>1390</v>
      </c>
      <c r="C674" s="79"/>
      <c r="D674" s="15"/>
      <c r="E674" s="16" t="s">
        <v>19</v>
      </c>
      <c r="F674" s="16">
        <v>0</v>
      </c>
      <c r="G674" s="16">
        <v>0</v>
      </c>
      <c r="H674" s="16">
        <v>0</v>
      </c>
      <c r="I674" s="16">
        <v>0</v>
      </c>
      <c r="J674" s="16" t="s">
        <v>16</v>
      </c>
      <c r="K674" s="36"/>
      <c r="L674" s="37">
        <f>VLOOKUP(A674,[1]诊疗!$E$2:$G$2408,3,0)</f>
        <v>39</v>
      </c>
    </row>
    <row r="675" s="2" customFormat="1" ht="20.1" customHeight="1" spans="1:12">
      <c r="A675" s="15">
        <v>311201007</v>
      </c>
      <c r="B675" s="73" t="s">
        <v>1391</v>
      </c>
      <c r="C675" s="79" t="s">
        <v>1392</v>
      </c>
      <c r="D675" s="18"/>
      <c r="E675" s="16" t="s">
        <v>19</v>
      </c>
      <c r="F675" s="16">
        <v>0</v>
      </c>
      <c r="G675" s="16">
        <v>0</v>
      </c>
      <c r="H675" s="16">
        <v>0</v>
      </c>
      <c r="I675" s="16">
        <v>0</v>
      </c>
      <c r="J675" s="16" t="s">
        <v>16</v>
      </c>
      <c r="K675" s="80" t="s">
        <v>170</v>
      </c>
      <c r="L675" s="37">
        <f>VLOOKUP(A675,[1]诊疗!$E$2:$G$2408,3,0)</f>
        <v>46</v>
      </c>
    </row>
    <row r="676" s="2" customFormat="1" ht="20.1" customHeight="1" spans="1:12">
      <c r="A676" s="15">
        <v>311201009</v>
      </c>
      <c r="B676" s="73" t="s">
        <v>1393</v>
      </c>
      <c r="C676" s="79" t="s">
        <v>1394</v>
      </c>
      <c r="D676" s="15"/>
      <c r="E676" s="16" t="s">
        <v>19</v>
      </c>
      <c r="F676" s="16">
        <v>0</v>
      </c>
      <c r="G676" s="16">
        <v>0</v>
      </c>
      <c r="H676" s="16">
        <v>0</v>
      </c>
      <c r="I676" s="16">
        <v>0</v>
      </c>
      <c r="J676" s="16" t="s">
        <v>16</v>
      </c>
      <c r="K676" s="36"/>
      <c r="L676" s="37">
        <f>VLOOKUP(A676,[1]诊疗!$E$2:$G$2408,3,0)</f>
        <v>13</v>
      </c>
    </row>
    <row r="677" s="2" customFormat="1" ht="20.1" customHeight="1" spans="1:12">
      <c r="A677" s="15">
        <v>311201010</v>
      </c>
      <c r="B677" s="73" t="s">
        <v>1395</v>
      </c>
      <c r="C677" s="79" t="s">
        <v>1396</v>
      </c>
      <c r="D677" s="15"/>
      <c r="E677" s="16" t="s">
        <v>19</v>
      </c>
      <c r="F677" s="16">
        <v>0</v>
      </c>
      <c r="G677" s="16">
        <v>0</v>
      </c>
      <c r="H677" s="16">
        <v>0</v>
      </c>
      <c r="I677" s="16">
        <v>0</v>
      </c>
      <c r="J677" s="16" t="s">
        <v>16</v>
      </c>
      <c r="K677" s="36"/>
      <c r="L677" s="37">
        <f>VLOOKUP(A677,[1]诊疗!$E$2:$G$2408,3,0)</f>
        <v>39</v>
      </c>
    </row>
    <row r="678" s="2" customFormat="1" ht="20.1" customHeight="1" spans="1:12">
      <c r="A678" s="15">
        <v>311201011</v>
      </c>
      <c r="B678" s="73" t="s">
        <v>1397</v>
      </c>
      <c r="C678" s="79"/>
      <c r="D678" s="15"/>
      <c r="E678" s="16" t="s">
        <v>19</v>
      </c>
      <c r="F678" s="16">
        <v>0</v>
      </c>
      <c r="G678" s="16">
        <v>0</v>
      </c>
      <c r="H678" s="16">
        <v>0</v>
      </c>
      <c r="I678" s="16">
        <v>0</v>
      </c>
      <c r="J678" s="16" t="s">
        <v>16</v>
      </c>
      <c r="K678" s="36"/>
      <c r="L678" s="37">
        <f>VLOOKUP(A678,[1]诊疗!$E$2:$G$2408,3,0)</f>
        <v>52</v>
      </c>
    </row>
    <row r="679" s="2" customFormat="1" ht="20.1" customHeight="1" spans="1:12">
      <c r="A679" s="15">
        <v>311201012</v>
      </c>
      <c r="B679" s="73" t="s">
        <v>1398</v>
      </c>
      <c r="C679" s="79" t="s">
        <v>1399</v>
      </c>
      <c r="D679" s="15"/>
      <c r="E679" s="16" t="s">
        <v>19</v>
      </c>
      <c r="F679" s="16">
        <v>0</v>
      </c>
      <c r="G679" s="16">
        <v>0</v>
      </c>
      <c r="H679" s="16">
        <v>0</v>
      </c>
      <c r="I679" s="16">
        <v>0</v>
      </c>
      <c r="J679" s="16" t="s">
        <v>16</v>
      </c>
      <c r="K679" s="36"/>
      <c r="L679" s="37">
        <f>VLOOKUP(A679,[1]诊疗!$E$2:$G$2408,3,0)</f>
        <v>52</v>
      </c>
    </row>
    <row r="680" s="2" customFormat="1" ht="20.1" customHeight="1" spans="1:12">
      <c r="A680" s="15">
        <v>311201013</v>
      </c>
      <c r="B680" s="73" t="s">
        <v>1400</v>
      </c>
      <c r="C680" s="79"/>
      <c r="D680" s="15"/>
      <c r="E680" s="16" t="s">
        <v>19</v>
      </c>
      <c r="F680" s="16">
        <v>0</v>
      </c>
      <c r="G680" s="16">
        <v>0</v>
      </c>
      <c r="H680" s="16">
        <v>0</v>
      </c>
      <c r="I680" s="16">
        <v>0</v>
      </c>
      <c r="J680" s="16" t="s">
        <v>16</v>
      </c>
      <c r="K680" s="36"/>
      <c r="L680" s="37">
        <f>VLOOKUP(A680,[1]诊疗!$E$2:$G$2408,3,0)</f>
        <v>78</v>
      </c>
    </row>
    <row r="681" s="2" customFormat="1" ht="20.1" customHeight="1" spans="1:12">
      <c r="A681" s="15">
        <v>311201014</v>
      </c>
      <c r="B681" s="73" t="s">
        <v>1401</v>
      </c>
      <c r="C681" s="79"/>
      <c r="D681" s="15"/>
      <c r="E681" s="16" t="s">
        <v>19</v>
      </c>
      <c r="F681" s="16">
        <v>0</v>
      </c>
      <c r="G681" s="16">
        <v>0</v>
      </c>
      <c r="H681" s="16">
        <v>0</v>
      </c>
      <c r="I681" s="16">
        <v>0</v>
      </c>
      <c r="J681" s="16" t="s">
        <v>16</v>
      </c>
      <c r="K681" s="36"/>
      <c r="L681" s="37">
        <f>VLOOKUP(A681,[1]诊疗!$E$2:$G$2408,3,0)</f>
        <v>26</v>
      </c>
    </row>
    <row r="682" s="2" customFormat="1" ht="20.1" customHeight="1" spans="1:12">
      <c r="A682" s="15">
        <v>311201016</v>
      </c>
      <c r="B682" s="73" t="s">
        <v>1402</v>
      </c>
      <c r="C682" s="79" t="s">
        <v>1403</v>
      </c>
      <c r="D682" s="15"/>
      <c r="E682" s="16" t="s">
        <v>19</v>
      </c>
      <c r="F682" s="16">
        <v>0</v>
      </c>
      <c r="G682" s="16">
        <v>0</v>
      </c>
      <c r="H682" s="16">
        <v>0</v>
      </c>
      <c r="I682" s="16">
        <v>0</v>
      </c>
      <c r="J682" s="16" t="s">
        <v>16</v>
      </c>
      <c r="K682" s="36"/>
      <c r="L682" s="37">
        <f>VLOOKUP(A682,[1]诊疗!$E$2:$G$2408,3,0)</f>
        <v>208</v>
      </c>
    </row>
    <row r="683" s="2" customFormat="1" ht="20.1" customHeight="1" spans="1:12">
      <c r="A683" s="15">
        <v>311201017</v>
      </c>
      <c r="B683" s="73" t="s">
        <v>1404</v>
      </c>
      <c r="C683" s="15"/>
      <c r="D683" s="15"/>
      <c r="E683" s="16" t="s">
        <v>19</v>
      </c>
      <c r="F683" s="16">
        <v>0</v>
      </c>
      <c r="G683" s="16">
        <v>0</v>
      </c>
      <c r="H683" s="16">
        <v>0</v>
      </c>
      <c r="I683" s="16">
        <v>0</v>
      </c>
      <c r="J683" s="16" t="s">
        <v>16</v>
      </c>
      <c r="K683" s="36"/>
      <c r="L683" s="37">
        <f>VLOOKUP(A683,[1]诊疗!$E$2:$G$2408,3,0)</f>
        <v>78</v>
      </c>
    </row>
    <row r="684" s="2" customFormat="1" ht="20.1" customHeight="1" spans="1:12">
      <c r="A684" s="15">
        <v>311201018</v>
      </c>
      <c r="B684" s="73" t="s">
        <v>1405</v>
      </c>
      <c r="C684" s="15"/>
      <c r="D684" s="15"/>
      <c r="E684" s="16" t="s">
        <v>19</v>
      </c>
      <c r="F684" s="16">
        <v>0</v>
      </c>
      <c r="G684" s="16">
        <v>0</v>
      </c>
      <c r="H684" s="16">
        <v>0</v>
      </c>
      <c r="I684" s="16">
        <v>0</v>
      </c>
      <c r="J684" s="16" t="s">
        <v>16</v>
      </c>
      <c r="K684" s="36"/>
      <c r="L684" s="37">
        <f>VLOOKUP(A684,[1]诊疗!$E$2:$G$2408,3,0)</f>
        <v>52</v>
      </c>
    </row>
    <row r="685" s="2" customFormat="1" ht="20.1" customHeight="1" spans="1:12">
      <c r="A685" s="15">
        <v>311201019</v>
      </c>
      <c r="B685" s="73" t="s">
        <v>1406</v>
      </c>
      <c r="C685" s="15"/>
      <c r="D685" s="15"/>
      <c r="E685" s="16" t="s">
        <v>19</v>
      </c>
      <c r="F685" s="16">
        <v>0</v>
      </c>
      <c r="G685" s="16">
        <v>0</v>
      </c>
      <c r="H685" s="16">
        <v>0</v>
      </c>
      <c r="I685" s="16">
        <v>0</v>
      </c>
      <c r="J685" s="16" t="s">
        <v>16</v>
      </c>
      <c r="K685" s="36"/>
      <c r="L685" s="37">
        <f>VLOOKUP(A685,[1]诊疗!$E$2:$G$2408,3,0)</f>
        <v>65</v>
      </c>
    </row>
    <row r="686" s="2" customFormat="1" ht="20.1" customHeight="1" spans="1:12">
      <c r="A686" s="15">
        <v>311201020</v>
      </c>
      <c r="B686" s="73" t="s">
        <v>1407</v>
      </c>
      <c r="C686" s="15" t="s">
        <v>1408</v>
      </c>
      <c r="D686" s="15" t="s">
        <v>1409</v>
      </c>
      <c r="E686" s="16" t="s">
        <v>14</v>
      </c>
      <c r="F686" s="16">
        <v>0.2</v>
      </c>
      <c r="G686" s="16">
        <v>0.2</v>
      </c>
      <c r="H686" s="16">
        <v>0.05</v>
      </c>
      <c r="I686" s="16">
        <v>0.2</v>
      </c>
      <c r="J686" s="16" t="s">
        <v>320</v>
      </c>
      <c r="K686" s="36" t="s">
        <v>1410</v>
      </c>
      <c r="L686" s="37">
        <f>VLOOKUP(A686,[1]诊疗!$E$2:$G$2408,3,0)</f>
        <v>26</v>
      </c>
    </row>
    <row r="687" s="2" customFormat="1" ht="20.1" customHeight="1" spans="1:12">
      <c r="A687" s="15">
        <v>311201021</v>
      </c>
      <c r="B687" s="15" t="s">
        <v>1411</v>
      </c>
      <c r="C687" s="15"/>
      <c r="D687" s="15"/>
      <c r="E687" s="16" t="s">
        <v>19</v>
      </c>
      <c r="F687" s="16">
        <v>0</v>
      </c>
      <c r="G687" s="16">
        <v>0</v>
      </c>
      <c r="H687" s="16">
        <v>0</v>
      </c>
      <c r="I687" s="16">
        <v>0</v>
      </c>
      <c r="J687" s="16" t="s">
        <v>16</v>
      </c>
      <c r="K687" s="36"/>
      <c r="L687" s="37">
        <f>VLOOKUP(A687,[1]诊疗!$E$2:$G$2408,3,0)</f>
        <v>52</v>
      </c>
    </row>
    <row r="688" s="2" customFormat="1" ht="20.1" customHeight="1" spans="1:12">
      <c r="A688" s="15">
        <v>311201022</v>
      </c>
      <c r="B688" s="15" t="s">
        <v>1412</v>
      </c>
      <c r="C688" s="15"/>
      <c r="D688" s="15"/>
      <c r="E688" s="16" t="s">
        <v>19</v>
      </c>
      <c r="F688" s="16">
        <v>0</v>
      </c>
      <c r="G688" s="16">
        <v>0</v>
      </c>
      <c r="H688" s="16">
        <v>0</v>
      </c>
      <c r="I688" s="16">
        <v>0</v>
      </c>
      <c r="J688" s="16" t="s">
        <v>16</v>
      </c>
      <c r="K688" s="36"/>
      <c r="L688" s="37">
        <f>VLOOKUP(A688,[1]诊疗!$E$2:$G$2408,3,0)</f>
        <v>1950</v>
      </c>
    </row>
    <row r="689" s="2" customFormat="1" ht="28" customHeight="1" spans="1:12">
      <c r="A689" s="15">
        <v>311201023</v>
      </c>
      <c r="B689" s="15" t="s">
        <v>1413</v>
      </c>
      <c r="C689" s="15"/>
      <c r="D689" s="15" t="s">
        <v>1414</v>
      </c>
      <c r="E689" s="15"/>
      <c r="F689" s="16" t="s">
        <v>449</v>
      </c>
      <c r="G689" s="16">
        <v>0</v>
      </c>
      <c r="H689" s="16">
        <v>0</v>
      </c>
      <c r="I689" s="16">
        <v>1</v>
      </c>
      <c r="J689" s="16">
        <v>0</v>
      </c>
      <c r="K689" s="83"/>
      <c r="L689" s="37">
        <f>VLOOKUP(A689,[1]诊疗!$E$2:$G$2408,3,0)</f>
        <v>10</v>
      </c>
    </row>
    <row r="690" s="2" customFormat="1" ht="20.1" customHeight="1" spans="1:12">
      <c r="A690" s="15">
        <v>311201025</v>
      </c>
      <c r="B690" s="15" t="s">
        <v>1415</v>
      </c>
      <c r="C690" s="15"/>
      <c r="D690" s="15"/>
      <c r="E690" s="16" t="s">
        <v>55</v>
      </c>
      <c r="F690" s="16">
        <v>1</v>
      </c>
      <c r="G690" s="16">
        <v>1</v>
      </c>
      <c r="H690" s="16">
        <v>1</v>
      </c>
      <c r="I690" s="16">
        <v>1</v>
      </c>
      <c r="J690" s="16" t="s">
        <v>16</v>
      </c>
      <c r="K690" s="36"/>
      <c r="L690" s="37">
        <f>VLOOKUP(A690,[1]诊疗!$E$2:$G$2408,3,0)</f>
        <v>26</v>
      </c>
    </row>
    <row r="691" s="2" customFormat="1" ht="20.1" customHeight="1" spans="1:12">
      <c r="A691" s="15">
        <v>311201026</v>
      </c>
      <c r="B691" s="15" t="s">
        <v>1416</v>
      </c>
      <c r="C691" s="15"/>
      <c r="D691" s="15"/>
      <c r="E691" s="16" t="s">
        <v>449</v>
      </c>
      <c r="F691" s="16">
        <v>0</v>
      </c>
      <c r="G691" s="16">
        <v>0</v>
      </c>
      <c r="H691" s="16">
        <v>1</v>
      </c>
      <c r="I691" s="16">
        <v>0</v>
      </c>
      <c r="J691" s="16" t="s">
        <v>16</v>
      </c>
      <c r="K691" s="36" t="s">
        <v>384</v>
      </c>
      <c r="L691" s="37">
        <f>VLOOKUP(A691,[1]诊疗!$E$2:$G$2408,3,0)</f>
        <v>26</v>
      </c>
    </row>
    <row r="692" s="2" customFormat="1" ht="20.1" customHeight="1" spans="1:12">
      <c r="A692" s="15">
        <v>311201027</v>
      </c>
      <c r="B692" s="15" t="s">
        <v>1417</v>
      </c>
      <c r="C692" s="15"/>
      <c r="D692" s="15"/>
      <c r="E692" s="16" t="s">
        <v>55</v>
      </c>
      <c r="F692" s="16">
        <v>1</v>
      </c>
      <c r="G692" s="16">
        <v>1</v>
      </c>
      <c r="H692" s="16">
        <v>1</v>
      </c>
      <c r="I692" s="16">
        <v>1</v>
      </c>
      <c r="J692" s="16" t="s">
        <v>16</v>
      </c>
      <c r="K692" s="36"/>
      <c r="L692" s="37">
        <f>VLOOKUP(A692,[1]诊疗!$E$2:$G$2408,3,0)</f>
        <v>130</v>
      </c>
    </row>
    <row r="693" s="2" customFormat="1" ht="20.1" customHeight="1" spans="1:12">
      <c r="A693" s="15">
        <v>311201028</v>
      </c>
      <c r="B693" s="15" t="s">
        <v>1418</v>
      </c>
      <c r="C693" s="15" t="s">
        <v>1419</v>
      </c>
      <c r="D693" s="15"/>
      <c r="E693" s="16" t="s">
        <v>449</v>
      </c>
      <c r="F693" s="16">
        <v>0</v>
      </c>
      <c r="G693" s="16">
        <v>0</v>
      </c>
      <c r="H693" s="16">
        <v>1</v>
      </c>
      <c r="I693" s="16">
        <v>0</v>
      </c>
      <c r="J693" s="16" t="s">
        <v>16</v>
      </c>
      <c r="K693" s="36" t="s">
        <v>384</v>
      </c>
      <c r="L693" s="37">
        <f>VLOOKUP(A693,[1]诊疗!$E$2:$G$2408,3,0)</f>
        <v>39</v>
      </c>
    </row>
    <row r="694" s="2" customFormat="1" ht="20.1" customHeight="1" spans="1:12">
      <c r="A694" s="15">
        <v>311201047</v>
      </c>
      <c r="B694" s="15" t="s">
        <v>1420</v>
      </c>
      <c r="C694" s="15" t="s">
        <v>1421</v>
      </c>
      <c r="D694" s="15"/>
      <c r="E694" s="16" t="s">
        <v>449</v>
      </c>
      <c r="F694" s="16">
        <v>1</v>
      </c>
      <c r="G694" s="16">
        <v>1</v>
      </c>
      <c r="H694" s="16">
        <v>1</v>
      </c>
      <c r="I694" s="16">
        <v>0</v>
      </c>
      <c r="J694" s="16" t="s">
        <v>16</v>
      </c>
      <c r="K694" s="36" t="s">
        <v>1422</v>
      </c>
      <c r="L694" s="37">
        <f>VLOOKUP(A694,[1]诊疗!$E$2:$G$2408,3,0)</f>
        <v>78</v>
      </c>
    </row>
    <row r="695" s="2" customFormat="1" ht="20.1" customHeight="1" spans="1:12">
      <c r="A695" s="15">
        <v>311201048</v>
      </c>
      <c r="B695" s="15" t="s">
        <v>1423</v>
      </c>
      <c r="C695" s="15" t="s">
        <v>1300</v>
      </c>
      <c r="D695" s="15" t="s">
        <v>1424</v>
      </c>
      <c r="E695" s="16" t="s">
        <v>449</v>
      </c>
      <c r="F695" s="16">
        <v>1</v>
      </c>
      <c r="G695" s="16">
        <v>1</v>
      </c>
      <c r="H695" s="16">
        <v>1</v>
      </c>
      <c r="I695" s="16">
        <v>0</v>
      </c>
      <c r="J695" s="16" t="s">
        <v>16</v>
      </c>
      <c r="K695" s="36" t="s">
        <v>1425</v>
      </c>
      <c r="L695" s="37">
        <f>VLOOKUP(A695,[1]诊疗!$E$2:$G$2408,3,0)</f>
        <v>180</v>
      </c>
    </row>
    <row r="696" s="2" customFormat="1" ht="20.1" customHeight="1" spans="1:12">
      <c r="A696" s="15">
        <v>311201049</v>
      </c>
      <c r="B696" s="15" t="s">
        <v>1426</v>
      </c>
      <c r="C696" s="15" t="s">
        <v>1427</v>
      </c>
      <c r="D696" s="15"/>
      <c r="E696" s="16" t="s">
        <v>449</v>
      </c>
      <c r="F696" s="16">
        <v>1</v>
      </c>
      <c r="G696" s="16">
        <v>1</v>
      </c>
      <c r="H696" s="16">
        <v>1</v>
      </c>
      <c r="I696" s="16">
        <v>0</v>
      </c>
      <c r="J696" s="16" t="s">
        <v>16</v>
      </c>
      <c r="K696" s="36" t="s">
        <v>1422</v>
      </c>
      <c r="L696" s="37">
        <f>VLOOKUP(A696,[1]诊疗!$E$2:$G$2408,3,0)</f>
        <v>130</v>
      </c>
    </row>
    <row r="697" s="2" customFormat="1" ht="20.1" customHeight="1" spans="1:12">
      <c r="A697" s="15">
        <v>311201052</v>
      </c>
      <c r="B697" s="15" t="s">
        <v>1428</v>
      </c>
      <c r="C697" s="15"/>
      <c r="D697" s="15"/>
      <c r="E697" s="16" t="s">
        <v>19</v>
      </c>
      <c r="F697" s="16">
        <v>0</v>
      </c>
      <c r="G697" s="16">
        <v>0</v>
      </c>
      <c r="H697" s="16">
        <v>0</v>
      </c>
      <c r="I697" s="16">
        <v>0</v>
      </c>
      <c r="J697" s="16" t="s">
        <v>16</v>
      </c>
      <c r="K697" s="36"/>
      <c r="L697" s="37">
        <f>VLOOKUP(A697,[1]诊疗!$E$2:$G$2408,3,0)</f>
        <v>260</v>
      </c>
    </row>
    <row r="698" s="2" customFormat="1" ht="20.1" customHeight="1" spans="1:12">
      <c r="A698" s="15">
        <v>311201053</v>
      </c>
      <c r="B698" s="15" t="s">
        <v>1429</v>
      </c>
      <c r="C698" s="15" t="s">
        <v>1430</v>
      </c>
      <c r="D698" s="15"/>
      <c r="E698" s="16" t="s">
        <v>449</v>
      </c>
      <c r="F698" s="16">
        <v>0</v>
      </c>
      <c r="G698" s="16">
        <v>0</v>
      </c>
      <c r="H698" s="16">
        <v>1</v>
      </c>
      <c r="I698" s="16">
        <v>0</v>
      </c>
      <c r="J698" s="16" t="s">
        <v>16</v>
      </c>
      <c r="K698" s="36" t="s">
        <v>384</v>
      </c>
      <c r="L698" s="37">
        <f>VLOOKUP(A698,[1]诊疗!$E$2:$G$2408,3,0)</f>
        <v>320</v>
      </c>
    </row>
    <row r="699" s="2" customFormat="1" ht="20.1" customHeight="1" spans="1:12">
      <c r="A699" s="15">
        <v>311201056</v>
      </c>
      <c r="B699" s="15" t="s">
        <v>1431</v>
      </c>
      <c r="C699" s="15" t="s">
        <v>1432</v>
      </c>
      <c r="D699" s="15"/>
      <c r="E699" s="16" t="s">
        <v>449</v>
      </c>
      <c r="F699" s="16">
        <v>0</v>
      </c>
      <c r="G699" s="16">
        <v>0</v>
      </c>
      <c r="H699" s="16">
        <v>1</v>
      </c>
      <c r="I699" s="16">
        <v>0</v>
      </c>
      <c r="J699" s="16" t="s">
        <v>16</v>
      </c>
      <c r="K699" s="36" t="s">
        <v>384</v>
      </c>
      <c r="L699" s="37">
        <f>VLOOKUP(A699,[1]诊疗!$E$2:$G$2408,3,0)</f>
        <v>104</v>
      </c>
    </row>
    <row r="700" s="2" customFormat="1" ht="20.1" customHeight="1" spans="1:12">
      <c r="A700" s="15">
        <v>311201057</v>
      </c>
      <c r="B700" s="15" t="s">
        <v>1433</v>
      </c>
      <c r="C700" s="15" t="s">
        <v>1434</v>
      </c>
      <c r="D700" s="15" t="s">
        <v>1435</v>
      </c>
      <c r="E700" s="16" t="s">
        <v>55</v>
      </c>
      <c r="F700" s="16">
        <v>1</v>
      </c>
      <c r="G700" s="16">
        <v>1</v>
      </c>
      <c r="H700" s="16">
        <v>1</v>
      </c>
      <c r="I700" s="16">
        <v>1</v>
      </c>
      <c r="J700" s="16" t="s">
        <v>16</v>
      </c>
      <c r="K700" s="36"/>
      <c r="L700" s="37">
        <f>VLOOKUP(A700,[1]诊疗!$E$2:$G$2408,3,0)</f>
        <v>6.5</v>
      </c>
    </row>
    <row r="701" s="2" customFormat="1" ht="20.1" customHeight="1" spans="1:12">
      <c r="A701" s="15">
        <v>311201064</v>
      </c>
      <c r="B701" s="15" t="s">
        <v>1436</v>
      </c>
      <c r="C701" s="15" t="s">
        <v>1437</v>
      </c>
      <c r="D701" s="15"/>
      <c r="E701" s="16" t="s">
        <v>14</v>
      </c>
      <c r="F701" s="16">
        <v>0.1</v>
      </c>
      <c r="G701" s="16">
        <v>0.1</v>
      </c>
      <c r="H701" s="16">
        <v>0.05</v>
      </c>
      <c r="I701" s="16">
        <v>0.1</v>
      </c>
      <c r="J701" s="16" t="s">
        <v>968</v>
      </c>
      <c r="K701" s="36"/>
      <c r="L701" s="37">
        <f>VLOOKUP(A701,[1]诊疗!$E$2:$G$2408,3,0)</f>
        <v>260</v>
      </c>
    </row>
    <row r="702" s="2" customFormat="1" ht="20.1" customHeight="1" spans="1:12">
      <c r="A702" s="15">
        <v>311201069</v>
      </c>
      <c r="B702" s="15" t="s">
        <v>1438</v>
      </c>
      <c r="C702" s="15" t="s">
        <v>1439</v>
      </c>
      <c r="D702" s="15"/>
      <c r="E702" s="16" t="s">
        <v>19</v>
      </c>
      <c r="F702" s="16">
        <v>1</v>
      </c>
      <c r="G702" s="16">
        <v>0</v>
      </c>
      <c r="H702" s="16">
        <v>1</v>
      </c>
      <c r="I702" s="16">
        <v>1</v>
      </c>
      <c r="J702" s="16" t="s">
        <v>968</v>
      </c>
      <c r="K702" s="36"/>
      <c r="L702" s="37">
        <f>VLOOKUP(A702,[1]诊疗!$E$2:$G$2408,3,0)</f>
        <v>21</v>
      </c>
    </row>
    <row r="703" s="2" customFormat="1" ht="20.1" customHeight="1" spans="1:12">
      <c r="A703" s="15">
        <v>311202001</v>
      </c>
      <c r="B703" s="15" t="s">
        <v>1440</v>
      </c>
      <c r="C703" s="15"/>
      <c r="D703" s="15"/>
      <c r="E703" s="16" t="s">
        <v>14</v>
      </c>
      <c r="F703" s="16">
        <v>1</v>
      </c>
      <c r="G703" s="16">
        <v>0.2</v>
      </c>
      <c r="H703" s="16">
        <v>1</v>
      </c>
      <c r="I703" s="16">
        <v>1</v>
      </c>
      <c r="J703" s="16" t="s">
        <v>116</v>
      </c>
      <c r="K703" s="36"/>
      <c r="L703" s="37">
        <f>VLOOKUP(A703,[1]诊疗!$E$2:$G$2408,3,0)</f>
        <v>2</v>
      </c>
    </row>
    <row r="704" s="2" customFormat="1" ht="20.1" customHeight="1" spans="1:12">
      <c r="A704" s="15">
        <v>311202002</v>
      </c>
      <c r="B704" s="15" t="s">
        <v>1441</v>
      </c>
      <c r="C704" s="79"/>
      <c r="D704" s="15"/>
      <c r="E704" s="16" t="s">
        <v>19</v>
      </c>
      <c r="F704" s="16">
        <v>1</v>
      </c>
      <c r="G704" s="16">
        <v>0</v>
      </c>
      <c r="H704" s="16">
        <v>1</v>
      </c>
      <c r="I704" s="16">
        <v>1</v>
      </c>
      <c r="J704" s="16" t="s">
        <v>16</v>
      </c>
      <c r="K704" s="36"/>
      <c r="L704" s="37">
        <f>VLOOKUP(A704,[1]诊疗!$E$2:$G$2408,3,0)</f>
        <v>5.2</v>
      </c>
    </row>
    <row r="705" s="2" customFormat="1" ht="20.1" customHeight="1" spans="1:12">
      <c r="A705" s="15">
        <v>311202004</v>
      </c>
      <c r="B705" s="15" t="s">
        <v>1442</v>
      </c>
      <c r="C705" s="84" t="s">
        <v>1443</v>
      </c>
      <c r="D705" s="85"/>
      <c r="E705" s="16" t="s">
        <v>19</v>
      </c>
      <c r="F705" s="16">
        <v>1</v>
      </c>
      <c r="G705" s="16">
        <v>0</v>
      </c>
      <c r="H705" s="16">
        <v>1</v>
      </c>
      <c r="I705" s="16">
        <v>1</v>
      </c>
      <c r="J705" s="16" t="s">
        <v>1444</v>
      </c>
      <c r="K705" s="80" t="s">
        <v>1445</v>
      </c>
      <c r="L705" s="37">
        <f>VLOOKUP(A705,[1]诊疗!$E$2:$G$2408,3,0)</f>
        <v>80</v>
      </c>
    </row>
    <row r="706" s="2" customFormat="1" ht="20.1" customHeight="1" spans="1:12">
      <c r="A706" s="86">
        <v>311202005</v>
      </c>
      <c r="B706" s="86" t="s">
        <v>1446</v>
      </c>
      <c r="C706" s="87" t="s">
        <v>1447</v>
      </c>
      <c r="D706" s="86"/>
      <c r="E706" s="88" t="s">
        <v>19</v>
      </c>
      <c r="F706" s="16">
        <v>1</v>
      </c>
      <c r="G706" s="16">
        <v>0</v>
      </c>
      <c r="H706" s="16">
        <v>1</v>
      </c>
      <c r="I706" s="16">
        <v>1</v>
      </c>
      <c r="J706" s="88" t="s">
        <v>1444</v>
      </c>
      <c r="K706" s="92"/>
      <c r="L706" s="37">
        <f>VLOOKUP(A706,[1]诊疗!$E$2:$G$2408,3,0)</f>
        <v>52</v>
      </c>
    </row>
    <row r="707" s="2" customFormat="1" ht="20.1" customHeight="1" spans="1:12">
      <c r="A707" s="15">
        <v>311202006</v>
      </c>
      <c r="B707" s="15" t="s">
        <v>1448</v>
      </c>
      <c r="C707" s="84" t="s">
        <v>1449</v>
      </c>
      <c r="D707" s="85"/>
      <c r="E707" s="16" t="s">
        <v>19</v>
      </c>
      <c r="F707" s="16">
        <v>1</v>
      </c>
      <c r="G707" s="16">
        <v>0</v>
      </c>
      <c r="H707" s="16">
        <v>1</v>
      </c>
      <c r="I707" s="16">
        <v>1</v>
      </c>
      <c r="J707" s="16" t="s">
        <v>1444</v>
      </c>
      <c r="K707" s="80" t="s">
        <v>1445</v>
      </c>
      <c r="L707" s="37">
        <f>VLOOKUP(A707,[1]诊疗!$E$2:$G$2408,3,0)</f>
        <v>34</v>
      </c>
    </row>
    <row r="708" s="2" customFormat="1" ht="20.1" customHeight="1" spans="1:12">
      <c r="A708" s="15">
        <v>311202007</v>
      </c>
      <c r="B708" s="15" t="s">
        <v>1450</v>
      </c>
      <c r="C708" s="79" t="s">
        <v>1451</v>
      </c>
      <c r="D708" s="15"/>
      <c r="E708" s="16" t="s">
        <v>14</v>
      </c>
      <c r="F708" s="16">
        <v>1</v>
      </c>
      <c r="G708" s="16">
        <v>0.1</v>
      </c>
      <c r="H708" s="16">
        <v>1</v>
      </c>
      <c r="I708" s="16">
        <v>1</v>
      </c>
      <c r="J708" s="16" t="s">
        <v>116</v>
      </c>
      <c r="K708" s="36"/>
      <c r="L708" s="37">
        <f>VLOOKUP(A708,[1]诊疗!$E$2:$G$2408,3,0)</f>
        <v>6.5</v>
      </c>
    </row>
    <row r="709" s="2" customFormat="1" ht="20.1" customHeight="1" spans="1:12">
      <c r="A709" s="15">
        <v>311202008</v>
      </c>
      <c r="B709" s="15" t="s">
        <v>1452</v>
      </c>
      <c r="C709" s="15"/>
      <c r="D709" s="15"/>
      <c r="E709" s="16" t="s">
        <v>19</v>
      </c>
      <c r="F709" s="16">
        <v>1</v>
      </c>
      <c r="G709" s="16">
        <v>0</v>
      </c>
      <c r="H709" s="16">
        <v>1</v>
      </c>
      <c r="I709" s="16">
        <v>1</v>
      </c>
      <c r="J709" s="16" t="s">
        <v>1444</v>
      </c>
      <c r="K709" s="36"/>
      <c r="L709" s="37">
        <f>VLOOKUP(A709,[1]诊疗!$E$2:$G$2408,3,0)</f>
        <v>6.5</v>
      </c>
    </row>
    <row r="710" s="2" customFormat="1" ht="20.1" customHeight="1" spans="1:12">
      <c r="A710" s="86">
        <v>311202009</v>
      </c>
      <c r="B710" s="86" t="s">
        <v>1453</v>
      </c>
      <c r="C710" s="86" t="s">
        <v>1454</v>
      </c>
      <c r="D710" s="86"/>
      <c r="E710" s="88" t="s">
        <v>19</v>
      </c>
      <c r="F710" s="16">
        <v>1</v>
      </c>
      <c r="G710" s="16">
        <v>0</v>
      </c>
      <c r="H710" s="16">
        <v>1</v>
      </c>
      <c r="I710" s="16">
        <v>1</v>
      </c>
      <c r="J710" s="88" t="s">
        <v>116</v>
      </c>
      <c r="K710" s="92"/>
      <c r="L710" s="37">
        <f>VLOOKUP(A710,[1]诊疗!$E$2:$G$2408,3,0)</f>
        <v>2.6</v>
      </c>
    </row>
    <row r="711" s="2" customFormat="1" ht="20.1" customHeight="1" spans="1:12">
      <c r="A711" s="15">
        <v>311202010</v>
      </c>
      <c r="B711" s="15" t="s">
        <v>1455</v>
      </c>
      <c r="C711" s="15" t="s">
        <v>1456</v>
      </c>
      <c r="D711" s="15" t="s">
        <v>1457</v>
      </c>
      <c r="E711" s="16" t="s">
        <v>14</v>
      </c>
      <c r="F711" s="16">
        <v>1</v>
      </c>
      <c r="G711" s="16">
        <v>0.1</v>
      </c>
      <c r="H711" s="16">
        <v>1</v>
      </c>
      <c r="I711" s="16">
        <v>1</v>
      </c>
      <c r="J711" s="16" t="s">
        <v>1444</v>
      </c>
      <c r="K711" s="36"/>
      <c r="L711" s="37">
        <f>VLOOKUP(A711,[1]诊疗!$E$2:$G$2408,3,0)</f>
        <v>520</v>
      </c>
    </row>
    <row r="712" s="2" customFormat="1" ht="20.1" customHeight="1" spans="1:12">
      <c r="A712" s="15">
        <v>311202011</v>
      </c>
      <c r="B712" s="15" t="s">
        <v>1458</v>
      </c>
      <c r="C712" s="15"/>
      <c r="D712" s="15"/>
      <c r="E712" s="16" t="s">
        <v>19</v>
      </c>
      <c r="F712" s="16">
        <v>1</v>
      </c>
      <c r="G712" s="16">
        <v>0</v>
      </c>
      <c r="H712" s="16">
        <v>1</v>
      </c>
      <c r="I712" s="16">
        <v>1</v>
      </c>
      <c r="J712" s="16" t="s">
        <v>1444</v>
      </c>
      <c r="K712" s="36"/>
      <c r="L712" s="37">
        <f>VLOOKUP(A712,[1]诊疗!$E$2:$G$2408,3,0)</f>
        <v>6.5</v>
      </c>
    </row>
    <row r="713" s="2" customFormat="1" ht="20.1" customHeight="1" spans="1:12">
      <c r="A713" s="15">
        <v>311202012</v>
      </c>
      <c r="B713" s="15" t="s">
        <v>1459</v>
      </c>
      <c r="C713" s="15" t="s">
        <v>1460</v>
      </c>
      <c r="D713" s="15" t="s">
        <v>918</v>
      </c>
      <c r="E713" s="16" t="s">
        <v>19</v>
      </c>
      <c r="F713" s="16">
        <v>1</v>
      </c>
      <c r="G713" s="16">
        <v>0</v>
      </c>
      <c r="H713" s="16">
        <v>1</v>
      </c>
      <c r="I713" s="16">
        <v>1</v>
      </c>
      <c r="J713" s="16" t="s">
        <v>116</v>
      </c>
      <c r="K713" s="36"/>
      <c r="L713" s="37">
        <f>VLOOKUP(A713,[1]诊疗!$E$2:$G$2408,3,0)</f>
        <v>3.9</v>
      </c>
    </row>
    <row r="714" s="2" customFormat="1" ht="20.1" customHeight="1" spans="1:12">
      <c r="A714" s="15">
        <v>311202013</v>
      </c>
      <c r="B714" s="15" t="s">
        <v>1461</v>
      </c>
      <c r="C714" s="15" t="s">
        <v>1462</v>
      </c>
      <c r="D714" s="15"/>
      <c r="E714" s="16" t="s">
        <v>19</v>
      </c>
      <c r="F714" s="16">
        <v>1</v>
      </c>
      <c r="G714" s="16">
        <v>0</v>
      </c>
      <c r="H714" s="16">
        <v>1</v>
      </c>
      <c r="I714" s="16">
        <v>1</v>
      </c>
      <c r="J714" s="16" t="s">
        <v>1444</v>
      </c>
      <c r="K714" s="36"/>
      <c r="L714" s="37">
        <f>VLOOKUP(A714,[1]诊疗!$E$2:$G$2408,3,0)</f>
        <v>33</v>
      </c>
    </row>
    <row r="715" s="2" customFormat="1" ht="20.1" customHeight="1" spans="1:12">
      <c r="A715" s="15">
        <v>311202014</v>
      </c>
      <c r="B715" s="15" t="s">
        <v>1463</v>
      </c>
      <c r="C715" s="15"/>
      <c r="D715" s="15"/>
      <c r="E715" s="16" t="s">
        <v>55</v>
      </c>
      <c r="F715" s="16">
        <v>1</v>
      </c>
      <c r="G715" s="16">
        <v>1</v>
      </c>
      <c r="H715" s="16">
        <v>1</v>
      </c>
      <c r="I715" s="16">
        <v>1</v>
      </c>
      <c r="J715" s="16" t="s">
        <v>16</v>
      </c>
      <c r="K715" s="36"/>
      <c r="L715" s="37">
        <f>VLOOKUP(A715,[1]诊疗!$E$2:$G$2408,3,0)</f>
        <v>13</v>
      </c>
    </row>
    <row r="716" s="2" customFormat="1" ht="20.1" customHeight="1" spans="1:12">
      <c r="A716" s="15">
        <v>311202015</v>
      </c>
      <c r="B716" s="15" t="s">
        <v>1464</v>
      </c>
      <c r="C716" s="15"/>
      <c r="D716" s="15"/>
      <c r="E716" s="16" t="s">
        <v>55</v>
      </c>
      <c r="F716" s="16">
        <v>1</v>
      </c>
      <c r="G716" s="16">
        <v>1</v>
      </c>
      <c r="H716" s="16">
        <v>1</v>
      </c>
      <c r="I716" s="16">
        <v>1</v>
      </c>
      <c r="J716" s="16" t="s">
        <v>16</v>
      </c>
      <c r="K716" s="36"/>
      <c r="L716" s="37">
        <f>VLOOKUP(A716,[1]诊疗!$E$2:$G$2408,3,0)</f>
        <v>33</v>
      </c>
    </row>
    <row r="717" s="2" customFormat="1" ht="20.1" customHeight="1" spans="1:12">
      <c r="A717" s="15">
        <v>311300001</v>
      </c>
      <c r="B717" s="73" t="s">
        <v>1465</v>
      </c>
      <c r="C717" s="15" t="s">
        <v>1273</v>
      </c>
      <c r="D717" s="15"/>
      <c r="E717" s="16" t="s">
        <v>14</v>
      </c>
      <c r="F717" s="16">
        <v>0.1</v>
      </c>
      <c r="G717" s="16">
        <v>0.1</v>
      </c>
      <c r="H717" s="16">
        <v>0.05</v>
      </c>
      <c r="I717" s="16">
        <v>0.1</v>
      </c>
      <c r="J717" s="16" t="s">
        <v>1444</v>
      </c>
      <c r="K717" s="80"/>
      <c r="L717" s="37">
        <f>VLOOKUP(A717,[1]诊疗!$E$2:$G$2408,3,0)</f>
        <v>520</v>
      </c>
    </row>
    <row r="718" s="2" customFormat="1" ht="20.1" customHeight="1" spans="1:12">
      <c r="A718" s="15">
        <v>311300002</v>
      </c>
      <c r="B718" s="73" t="s">
        <v>1466</v>
      </c>
      <c r="C718" s="15" t="s">
        <v>1467</v>
      </c>
      <c r="D718" s="18"/>
      <c r="E718" s="16" t="s">
        <v>19</v>
      </c>
      <c r="F718" s="16">
        <v>0</v>
      </c>
      <c r="G718" s="16">
        <v>0</v>
      </c>
      <c r="H718" s="16">
        <v>0</v>
      </c>
      <c r="I718" s="16">
        <v>0</v>
      </c>
      <c r="J718" s="16" t="s">
        <v>1444</v>
      </c>
      <c r="K718" s="80" t="s">
        <v>170</v>
      </c>
      <c r="L718" s="37">
        <f>VLOOKUP(A718,[1]诊疗!$E$2:$G$2408,3,0)</f>
        <v>65</v>
      </c>
    </row>
    <row r="719" s="2" customFormat="1" ht="20.1" customHeight="1" spans="1:12">
      <c r="A719" s="15">
        <v>311300003</v>
      </c>
      <c r="B719" s="73" t="s">
        <v>1468</v>
      </c>
      <c r="C719" s="15"/>
      <c r="D719" s="15" t="s">
        <v>1469</v>
      </c>
      <c r="E719" s="16" t="s">
        <v>19</v>
      </c>
      <c r="F719" s="16">
        <v>0</v>
      </c>
      <c r="G719" s="16">
        <v>0</v>
      </c>
      <c r="H719" s="16">
        <v>0</v>
      </c>
      <c r="I719" s="16">
        <v>0</v>
      </c>
      <c r="J719" s="16" t="s">
        <v>1444</v>
      </c>
      <c r="K719" s="80"/>
      <c r="L719" s="37">
        <f>VLOOKUP(A719,[1]诊疗!$E$2:$G$2408,3,0)</f>
        <v>104</v>
      </c>
    </row>
    <row r="720" s="2" customFormat="1" ht="20.1" customHeight="1" spans="1:12">
      <c r="A720" s="15">
        <v>311300004</v>
      </c>
      <c r="B720" s="73" t="s">
        <v>1470</v>
      </c>
      <c r="C720" s="15"/>
      <c r="D720" s="15"/>
      <c r="E720" s="16" t="s">
        <v>19</v>
      </c>
      <c r="F720" s="16">
        <v>0</v>
      </c>
      <c r="G720" s="16">
        <v>0</v>
      </c>
      <c r="H720" s="16">
        <v>0</v>
      </c>
      <c r="I720" s="16">
        <v>0</v>
      </c>
      <c r="J720" s="16" t="s">
        <v>1444</v>
      </c>
      <c r="K720" s="80"/>
      <c r="L720" s="37">
        <f>VLOOKUP(A720,[1]诊疗!$E$2:$G$2408,3,0)</f>
        <v>78</v>
      </c>
    </row>
    <row r="721" s="2" customFormat="1" ht="20.1" customHeight="1" spans="1:12">
      <c r="A721" s="15">
        <v>311300005</v>
      </c>
      <c r="B721" s="73" t="s">
        <v>1471</v>
      </c>
      <c r="C721" s="15"/>
      <c r="D721" s="15"/>
      <c r="E721" s="16" t="s">
        <v>19</v>
      </c>
      <c r="F721" s="16">
        <v>0</v>
      </c>
      <c r="G721" s="16">
        <v>0</v>
      </c>
      <c r="H721" s="16">
        <v>0</v>
      </c>
      <c r="I721" s="16">
        <v>0</v>
      </c>
      <c r="J721" s="16" t="s">
        <v>1444</v>
      </c>
      <c r="K721" s="80"/>
      <c r="L721" s="37">
        <f>VLOOKUP(A721,[1]诊疗!$E$2:$G$2408,3,0)</f>
        <v>46</v>
      </c>
    </row>
    <row r="722" s="2" customFormat="1" ht="20.1" customHeight="1" spans="1:12">
      <c r="A722" s="15">
        <v>311300006</v>
      </c>
      <c r="B722" s="73" t="s">
        <v>1472</v>
      </c>
      <c r="C722" s="15" t="s">
        <v>1473</v>
      </c>
      <c r="D722" s="15"/>
      <c r="E722" s="16" t="s">
        <v>19</v>
      </c>
      <c r="F722" s="16">
        <v>0</v>
      </c>
      <c r="G722" s="16">
        <v>0</v>
      </c>
      <c r="H722" s="16">
        <v>0</v>
      </c>
      <c r="I722" s="16">
        <v>0</v>
      </c>
      <c r="J722" s="16" t="s">
        <v>1444</v>
      </c>
      <c r="K722" s="80"/>
      <c r="L722" s="37">
        <f>VLOOKUP(A722,[1]诊疗!$E$2:$G$2408,3,0)</f>
        <v>33</v>
      </c>
    </row>
    <row r="723" s="2" customFormat="1" ht="20.1" customHeight="1" spans="1:12">
      <c r="A723" s="15">
        <v>311300007</v>
      </c>
      <c r="B723" s="73" t="s">
        <v>1474</v>
      </c>
      <c r="C723" s="15"/>
      <c r="D723" s="15"/>
      <c r="E723" s="16" t="s">
        <v>19</v>
      </c>
      <c r="F723" s="16">
        <v>0</v>
      </c>
      <c r="G723" s="16">
        <v>0</v>
      </c>
      <c r="H723" s="16">
        <v>0</v>
      </c>
      <c r="I723" s="16">
        <v>0</v>
      </c>
      <c r="J723" s="16" t="s">
        <v>1444</v>
      </c>
      <c r="K723" s="80"/>
      <c r="L723" s="37">
        <f>VLOOKUP(A723,[1]诊疗!$E$2:$G$2408,3,0)</f>
        <v>52</v>
      </c>
    </row>
    <row r="724" s="2" customFormat="1" ht="20.1" customHeight="1" spans="1:12">
      <c r="A724" s="15">
        <v>311300008</v>
      </c>
      <c r="B724" s="73" t="s">
        <v>1475</v>
      </c>
      <c r="C724" s="15"/>
      <c r="D724" s="15"/>
      <c r="E724" s="16" t="s">
        <v>19</v>
      </c>
      <c r="F724" s="16">
        <v>0</v>
      </c>
      <c r="G724" s="16">
        <v>0</v>
      </c>
      <c r="H724" s="16">
        <v>0</v>
      </c>
      <c r="I724" s="16">
        <v>0</v>
      </c>
      <c r="J724" s="16" t="s">
        <v>1444</v>
      </c>
      <c r="K724" s="80"/>
      <c r="L724" s="37">
        <f>VLOOKUP(A724,[1]诊疗!$E$2:$G$2408,3,0)</f>
        <v>33</v>
      </c>
    </row>
    <row r="725" s="2" customFormat="1" ht="20.1" customHeight="1" spans="1:12">
      <c r="A725" s="15">
        <v>311300009</v>
      </c>
      <c r="B725" s="73" t="s">
        <v>1476</v>
      </c>
      <c r="C725" s="15" t="s">
        <v>1477</v>
      </c>
      <c r="D725" s="15"/>
      <c r="E725" s="16" t="s">
        <v>19</v>
      </c>
      <c r="F725" s="16">
        <v>0</v>
      </c>
      <c r="G725" s="16">
        <v>0</v>
      </c>
      <c r="H725" s="16">
        <v>0</v>
      </c>
      <c r="I725" s="16">
        <v>0</v>
      </c>
      <c r="J725" s="16" t="s">
        <v>1444</v>
      </c>
      <c r="K725" s="80"/>
      <c r="L725" s="37">
        <f>VLOOKUP(A725,[1]诊疗!$E$2:$G$2408,3,0)</f>
        <v>46</v>
      </c>
    </row>
    <row r="726" s="2" customFormat="1" ht="20.1" customHeight="1" spans="1:12">
      <c r="A726" s="15">
        <v>311300010</v>
      </c>
      <c r="B726" s="73" t="s">
        <v>1478</v>
      </c>
      <c r="C726" s="15" t="s">
        <v>1479</v>
      </c>
      <c r="D726" s="15"/>
      <c r="E726" s="16" t="s">
        <v>19</v>
      </c>
      <c r="F726" s="16">
        <v>0</v>
      </c>
      <c r="G726" s="16">
        <v>0</v>
      </c>
      <c r="H726" s="16">
        <v>0</v>
      </c>
      <c r="I726" s="16">
        <v>0</v>
      </c>
      <c r="J726" s="16" t="s">
        <v>1444</v>
      </c>
      <c r="K726" s="80"/>
      <c r="L726" s="37">
        <f>VLOOKUP(A726,[1]诊疗!$E$2:$G$2408,3,0)</f>
        <v>65</v>
      </c>
    </row>
    <row r="727" s="2" customFormat="1" ht="20.1" customHeight="1" spans="1:12">
      <c r="A727" s="15">
        <v>311300011</v>
      </c>
      <c r="B727" s="73" t="s">
        <v>1480</v>
      </c>
      <c r="C727" s="15"/>
      <c r="D727" s="15"/>
      <c r="E727" s="16" t="s">
        <v>19</v>
      </c>
      <c r="F727" s="16">
        <v>0</v>
      </c>
      <c r="G727" s="16">
        <v>0</v>
      </c>
      <c r="H727" s="16">
        <v>0</v>
      </c>
      <c r="I727" s="16">
        <v>0</v>
      </c>
      <c r="J727" s="16" t="s">
        <v>1444</v>
      </c>
      <c r="K727" s="80"/>
      <c r="L727" s="37">
        <f>VLOOKUP(A727,[1]诊疗!$E$2:$G$2408,3,0)</f>
        <v>91</v>
      </c>
    </row>
    <row r="728" s="2" customFormat="1" ht="20.1" customHeight="1" spans="1:12">
      <c r="A728" s="15">
        <v>311300013</v>
      </c>
      <c r="B728" s="89" t="s">
        <v>1481</v>
      </c>
      <c r="C728" s="15"/>
      <c r="D728" s="15" t="s">
        <v>1482</v>
      </c>
      <c r="E728" s="19" t="s">
        <v>14</v>
      </c>
      <c r="F728" s="16">
        <v>0.2</v>
      </c>
      <c r="G728" s="16">
        <v>0.2</v>
      </c>
      <c r="H728" s="16">
        <v>0.05</v>
      </c>
      <c r="I728" s="16">
        <v>0.2</v>
      </c>
      <c r="J728" s="16" t="s">
        <v>16</v>
      </c>
      <c r="K728" s="93"/>
      <c r="L728" s="37">
        <f>VLOOKUP(A728,[1]诊疗!$E$2:$G$2408,3,0)</f>
        <v>400</v>
      </c>
    </row>
    <row r="729" s="2" customFormat="1" ht="20.1" customHeight="1" spans="1:12">
      <c r="A729" s="15">
        <v>311400001</v>
      </c>
      <c r="B729" s="73" t="s">
        <v>1483</v>
      </c>
      <c r="C729" s="15" t="s">
        <v>1484</v>
      </c>
      <c r="D729" s="15"/>
      <c r="E729" s="16" t="s">
        <v>19</v>
      </c>
      <c r="F729" s="16">
        <v>0</v>
      </c>
      <c r="G729" s="16">
        <v>0</v>
      </c>
      <c r="H729" s="16">
        <v>0</v>
      </c>
      <c r="I729" s="16">
        <v>0</v>
      </c>
      <c r="J729" s="16" t="s">
        <v>198</v>
      </c>
      <c r="K729" s="36"/>
      <c r="L729" s="37">
        <f>VLOOKUP(A729,[1]诊疗!$E$2:$G$2408,3,0)</f>
        <v>13</v>
      </c>
    </row>
    <row r="730" s="2" customFormat="1" ht="20.1" customHeight="1" spans="1:12">
      <c r="A730" s="15">
        <v>311400002</v>
      </c>
      <c r="B730" s="73" t="s">
        <v>1485</v>
      </c>
      <c r="C730" s="15"/>
      <c r="D730" s="15"/>
      <c r="E730" s="16" t="s">
        <v>55</v>
      </c>
      <c r="F730" s="16">
        <v>1</v>
      </c>
      <c r="G730" s="16">
        <v>1</v>
      </c>
      <c r="H730" s="16">
        <v>1</v>
      </c>
      <c r="I730" s="16">
        <v>1</v>
      </c>
      <c r="J730" s="16" t="s">
        <v>16</v>
      </c>
      <c r="K730" s="36"/>
      <c r="L730" s="37">
        <f>VLOOKUP(A730,[1]诊疗!$E$2:$G$2408,3,0)</f>
        <v>20</v>
      </c>
    </row>
    <row r="731" s="2" customFormat="1" ht="20.1" customHeight="1" spans="1:12">
      <c r="A731" s="15">
        <v>311400003</v>
      </c>
      <c r="B731" s="73" t="s">
        <v>1486</v>
      </c>
      <c r="C731" s="15" t="s">
        <v>1487</v>
      </c>
      <c r="D731" s="18"/>
      <c r="E731" s="16" t="s">
        <v>19</v>
      </c>
      <c r="F731" s="16">
        <v>0</v>
      </c>
      <c r="G731" s="16">
        <v>0</v>
      </c>
      <c r="H731" s="16">
        <v>0</v>
      </c>
      <c r="I731" s="16">
        <v>0</v>
      </c>
      <c r="J731" s="16" t="s">
        <v>1488</v>
      </c>
      <c r="K731" s="80" t="s">
        <v>170</v>
      </c>
      <c r="L731" s="37">
        <f>VLOOKUP(A731,[1]诊疗!$E$2:$G$2408,3,0)</f>
        <v>39</v>
      </c>
    </row>
    <row r="732" s="2" customFormat="1" ht="20.1" customHeight="1" spans="1:12">
      <c r="A732" s="15">
        <v>311400016</v>
      </c>
      <c r="B732" s="73" t="s">
        <v>1489</v>
      </c>
      <c r="C732" s="15"/>
      <c r="D732" s="15"/>
      <c r="E732" s="16" t="s">
        <v>55</v>
      </c>
      <c r="F732" s="16">
        <v>1</v>
      </c>
      <c r="G732" s="16">
        <v>1</v>
      </c>
      <c r="H732" s="16">
        <v>0</v>
      </c>
      <c r="I732" s="16">
        <v>1</v>
      </c>
      <c r="J732" s="16" t="s">
        <v>320</v>
      </c>
      <c r="K732" s="36"/>
      <c r="L732" s="37">
        <f>VLOOKUP(A732,[1]诊疗!$E$2:$G$2408,3,0)</f>
        <v>26</v>
      </c>
    </row>
    <row r="733" s="2" customFormat="1" ht="20.1" customHeight="1" spans="1:12">
      <c r="A733" s="15">
        <v>311400017</v>
      </c>
      <c r="B733" s="73" t="s">
        <v>1490</v>
      </c>
      <c r="C733" s="15" t="s">
        <v>1491</v>
      </c>
      <c r="D733" s="15"/>
      <c r="E733" s="16" t="s">
        <v>14</v>
      </c>
      <c r="F733" s="16">
        <v>0.5</v>
      </c>
      <c r="G733" s="16">
        <v>0.5</v>
      </c>
      <c r="H733" s="16">
        <v>0.05</v>
      </c>
      <c r="I733" s="16">
        <v>0.5</v>
      </c>
      <c r="J733" s="16" t="s">
        <v>1492</v>
      </c>
      <c r="K733" s="36"/>
      <c r="L733" s="37">
        <f>VLOOKUP(A733,[1]诊疗!$E$2:$G$2408,3,0)</f>
        <v>78</v>
      </c>
    </row>
    <row r="734" s="2" customFormat="1" ht="20.1" customHeight="1" spans="1:12">
      <c r="A734" s="15">
        <v>311400018</v>
      </c>
      <c r="B734" s="73" t="s">
        <v>1493</v>
      </c>
      <c r="C734" s="15"/>
      <c r="D734" s="15"/>
      <c r="E734" s="16" t="s">
        <v>55</v>
      </c>
      <c r="F734" s="16">
        <v>1</v>
      </c>
      <c r="G734" s="16">
        <v>1</v>
      </c>
      <c r="H734" s="16">
        <v>1</v>
      </c>
      <c r="I734" s="16">
        <v>1</v>
      </c>
      <c r="J734" s="16" t="s">
        <v>1492</v>
      </c>
      <c r="K734" s="36"/>
      <c r="L734" s="37">
        <f>VLOOKUP(A734,[1]诊疗!$E$2:$G$2408,3,0)</f>
        <v>20</v>
      </c>
    </row>
    <row r="735" s="2" customFormat="1" ht="20.1" customHeight="1" spans="1:12">
      <c r="A735" s="15">
        <v>311400019</v>
      </c>
      <c r="B735" s="73" t="s">
        <v>1494</v>
      </c>
      <c r="C735" s="15"/>
      <c r="D735" s="15"/>
      <c r="E735" s="16" t="s">
        <v>19</v>
      </c>
      <c r="F735" s="16">
        <v>0</v>
      </c>
      <c r="G735" s="16">
        <v>0</v>
      </c>
      <c r="H735" s="16">
        <v>0</v>
      </c>
      <c r="I735" s="16">
        <v>0</v>
      </c>
      <c r="J735" s="16" t="s">
        <v>1495</v>
      </c>
      <c r="K735" s="36"/>
      <c r="L735" s="37">
        <f>VLOOKUP(A735,[1]诊疗!$E$2:$G$2408,3,0)</f>
        <v>6.5</v>
      </c>
    </row>
    <row r="736" s="2" customFormat="1" ht="20.1" customHeight="1" spans="1:12">
      <c r="A736" s="15">
        <v>311400020</v>
      </c>
      <c r="B736" s="73" t="s">
        <v>1496</v>
      </c>
      <c r="C736" s="15"/>
      <c r="D736" s="15"/>
      <c r="E736" s="16" t="s">
        <v>19</v>
      </c>
      <c r="F736" s="16">
        <v>0</v>
      </c>
      <c r="G736" s="16">
        <v>0</v>
      </c>
      <c r="H736" s="16">
        <v>0</v>
      </c>
      <c r="I736" s="16">
        <v>0</v>
      </c>
      <c r="J736" s="16" t="s">
        <v>1495</v>
      </c>
      <c r="K736" s="36"/>
      <c r="L736" s="37">
        <f>VLOOKUP(A736,[1]诊疗!$E$2:$G$2408,3,0)</f>
        <v>2.6</v>
      </c>
    </row>
    <row r="737" s="2" customFormat="1" ht="20.1" customHeight="1" spans="1:12">
      <c r="A737" s="15">
        <v>311400021</v>
      </c>
      <c r="B737" s="73" t="s">
        <v>1497</v>
      </c>
      <c r="C737" s="15"/>
      <c r="D737" s="15"/>
      <c r="E737" s="16" t="s">
        <v>19</v>
      </c>
      <c r="F737" s="16">
        <v>0</v>
      </c>
      <c r="G737" s="16">
        <v>0</v>
      </c>
      <c r="H737" s="16">
        <v>0</v>
      </c>
      <c r="I737" s="16">
        <v>0</v>
      </c>
      <c r="J737" s="16" t="s">
        <v>1498</v>
      </c>
      <c r="K737" s="36"/>
      <c r="L737" s="37">
        <f>VLOOKUP(A737,[1]诊疗!$E$2:$G$2408,3,0)</f>
        <v>20</v>
      </c>
    </row>
    <row r="738" s="2" customFormat="1" ht="20.1" customHeight="1" spans="1:12">
      <c r="A738" s="15">
        <v>311400022</v>
      </c>
      <c r="B738" s="73" t="s">
        <v>1499</v>
      </c>
      <c r="C738" s="15"/>
      <c r="D738" s="15"/>
      <c r="E738" s="16" t="s">
        <v>19</v>
      </c>
      <c r="F738" s="16">
        <v>0</v>
      </c>
      <c r="G738" s="16">
        <v>0</v>
      </c>
      <c r="H738" s="16">
        <v>0</v>
      </c>
      <c r="I738" s="16">
        <v>0</v>
      </c>
      <c r="J738" s="16" t="s">
        <v>1498</v>
      </c>
      <c r="K738" s="36"/>
      <c r="L738" s="37">
        <f>VLOOKUP(A738,[1]诊疗!$E$2:$G$2408,3,0)</f>
        <v>33</v>
      </c>
    </row>
    <row r="739" s="2" customFormat="1" ht="20.1" customHeight="1" spans="1:12">
      <c r="A739" s="15">
        <v>311400023</v>
      </c>
      <c r="B739" s="73" t="s">
        <v>1500</v>
      </c>
      <c r="C739" s="15"/>
      <c r="D739" s="15"/>
      <c r="E739" s="16" t="s">
        <v>55</v>
      </c>
      <c r="F739" s="16">
        <v>1</v>
      </c>
      <c r="G739" s="16">
        <v>1</v>
      </c>
      <c r="H739" s="16">
        <v>1</v>
      </c>
      <c r="I739" s="16">
        <v>1</v>
      </c>
      <c r="J739" s="16" t="s">
        <v>16</v>
      </c>
      <c r="K739" s="36"/>
      <c r="L739" s="37">
        <f>VLOOKUP(A739,[1]诊疗!$E$2:$G$2408,3,0)</f>
        <v>130</v>
      </c>
    </row>
    <row r="740" s="2" customFormat="1" ht="20.1" customHeight="1" spans="1:12">
      <c r="A740" s="15">
        <v>311400024</v>
      </c>
      <c r="B740" s="73" t="s">
        <v>1501</v>
      </c>
      <c r="C740" s="15"/>
      <c r="D740" s="15"/>
      <c r="E740" s="16" t="s">
        <v>55</v>
      </c>
      <c r="F740" s="16">
        <v>1</v>
      </c>
      <c r="G740" s="16">
        <v>1</v>
      </c>
      <c r="H740" s="16">
        <v>1</v>
      </c>
      <c r="I740" s="16">
        <v>1</v>
      </c>
      <c r="J740" s="16" t="s">
        <v>16</v>
      </c>
      <c r="K740" s="36"/>
      <c r="L740" s="37">
        <f>VLOOKUP(A740,[1]诊疗!$E$2:$G$2408,3,0)</f>
        <v>26</v>
      </c>
    </row>
    <row r="741" s="2" customFormat="1" ht="20.1" customHeight="1" spans="1:12">
      <c r="A741" s="15">
        <v>311400025</v>
      </c>
      <c r="B741" s="73" t="s">
        <v>1502</v>
      </c>
      <c r="C741" s="15"/>
      <c r="D741" s="15"/>
      <c r="E741" s="16" t="s">
        <v>19</v>
      </c>
      <c r="F741" s="16">
        <v>0</v>
      </c>
      <c r="G741" s="16">
        <v>0</v>
      </c>
      <c r="H741" s="16">
        <v>0</v>
      </c>
      <c r="I741" s="16">
        <v>0</v>
      </c>
      <c r="J741" s="16" t="s">
        <v>320</v>
      </c>
      <c r="K741" s="36"/>
      <c r="L741" s="37">
        <f>VLOOKUP(A741,[1]诊疗!$E$2:$G$2408,3,0)</f>
        <v>20</v>
      </c>
    </row>
    <row r="742" s="2" customFormat="1" ht="20.1" customHeight="1" spans="1:12">
      <c r="A742" s="15">
        <v>311400026</v>
      </c>
      <c r="B742" s="73" t="s">
        <v>1503</v>
      </c>
      <c r="C742" s="15"/>
      <c r="D742" s="15"/>
      <c r="E742" s="16" t="s">
        <v>19</v>
      </c>
      <c r="F742" s="16">
        <v>0</v>
      </c>
      <c r="G742" s="16">
        <v>0</v>
      </c>
      <c r="H742" s="16">
        <v>0</v>
      </c>
      <c r="I742" s="16">
        <v>0</v>
      </c>
      <c r="J742" s="16" t="s">
        <v>1495</v>
      </c>
      <c r="K742" s="36"/>
      <c r="L742" s="37">
        <f>VLOOKUP(A742,[1]诊疗!$E$2:$G$2408,3,0)</f>
        <v>3.9</v>
      </c>
    </row>
    <row r="743" s="2" customFormat="1" ht="20.1" customHeight="1" spans="1:12">
      <c r="A743" s="15">
        <v>311400027</v>
      </c>
      <c r="B743" s="73" t="s">
        <v>1504</v>
      </c>
      <c r="C743" s="15"/>
      <c r="D743" s="15"/>
      <c r="E743" s="16" t="s">
        <v>19</v>
      </c>
      <c r="F743" s="16">
        <v>0</v>
      </c>
      <c r="G743" s="16">
        <v>0</v>
      </c>
      <c r="H743" s="16">
        <v>0</v>
      </c>
      <c r="I743" s="16">
        <v>0</v>
      </c>
      <c r="J743" s="16" t="s">
        <v>1505</v>
      </c>
      <c r="K743" s="36"/>
      <c r="L743" s="37">
        <f>VLOOKUP(A743,[1]诊疗!$E$2:$G$2408,3,0)</f>
        <v>13</v>
      </c>
    </row>
    <row r="744" s="2" customFormat="1" ht="20.1" customHeight="1" spans="1:12">
      <c r="A744" s="15">
        <v>311400028</v>
      </c>
      <c r="B744" s="73" t="s">
        <v>1506</v>
      </c>
      <c r="C744" s="15"/>
      <c r="D744" s="15"/>
      <c r="E744" s="16" t="s">
        <v>19</v>
      </c>
      <c r="F744" s="16">
        <v>0</v>
      </c>
      <c r="G744" s="16">
        <v>0</v>
      </c>
      <c r="H744" s="16">
        <v>0</v>
      </c>
      <c r="I744" s="16">
        <v>0</v>
      </c>
      <c r="J744" s="16" t="s">
        <v>1507</v>
      </c>
      <c r="K744" s="36"/>
      <c r="L744" s="37">
        <f>VLOOKUP(A744,[1]诊疗!$E$2:$G$2408,3,0)</f>
        <v>6.5</v>
      </c>
    </row>
    <row r="745" s="2" customFormat="1" ht="20.1" customHeight="1" spans="1:12">
      <c r="A745" s="15">
        <v>311400029</v>
      </c>
      <c r="B745" s="73" t="s">
        <v>1508</v>
      </c>
      <c r="C745" s="15"/>
      <c r="D745" s="15"/>
      <c r="E745" s="16" t="s">
        <v>55</v>
      </c>
      <c r="F745" s="16">
        <v>1</v>
      </c>
      <c r="G745" s="16">
        <v>1</v>
      </c>
      <c r="H745" s="16">
        <v>1</v>
      </c>
      <c r="I745" s="16">
        <v>1</v>
      </c>
      <c r="J745" s="16" t="s">
        <v>1495</v>
      </c>
      <c r="K745" s="36"/>
      <c r="L745" s="37">
        <f>VLOOKUP(A745,[1]诊疗!$E$2:$G$2408,3,0)</f>
        <v>3.9</v>
      </c>
    </row>
    <row r="746" s="2" customFormat="1" ht="20.1" customHeight="1" spans="1:12">
      <c r="A746" s="15">
        <v>311400030</v>
      </c>
      <c r="B746" s="73" t="s">
        <v>1509</v>
      </c>
      <c r="C746" s="15" t="s">
        <v>1510</v>
      </c>
      <c r="D746" s="15"/>
      <c r="E746" s="16" t="s">
        <v>19</v>
      </c>
      <c r="F746" s="16">
        <v>0</v>
      </c>
      <c r="G746" s="16">
        <v>0</v>
      </c>
      <c r="H746" s="16">
        <v>0</v>
      </c>
      <c r="I746" s="16">
        <v>0</v>
      </c>
      <c r="J746" s="16" t="s">
        <v>1495</v>
      </c>
      <c r="K746" s="36"/>
      <c r="L746" s="37">
        <f>VLOOKUP(A746,[1]诊疗!$E$2:$G$2408,3,0)</f>
        <v>26</v>
      </c>
    </row>
    <row r="747" s="2" customFormat="1" ht="20.1" customHeight="1" spans="1:12">
      <c r="A747" s="15">
        <v>311400031</v>
      </c>
      <c r="B747" s="73" t="s">
        <v>1511</v>
      </c>
      <c r="C747" s="15"/>
      <c r="D747" s="15"/>
      <c r="E747" s="16" t="s">
        <v>19</v>
      </c>
      <c r="F747" s="16">
        <v>0</v>
      </c>
      <c r="G747" s="16">
        <v>0</v>
      </c>
      <c r="H747" s="16">
        <v>0</v>
      </c>
      <c r="I747" s="16">
        <v>0</v>
      </c>
      <c r="J747" s="16" t="s">
        <v>1495</v>
      </c>
      <c r="K747" s="36"/>
      <c r="L747" s="37">
        <f>VLOOKUP(A747,[1]诊疗!$E$2:$G$2408,3,0)</f>
        <v>13</v>
      </c>
    </row>
    <row r="748" s="2" customFormat="1" ht="20.1" customHeight="1" spans="1:12">
      <c r="A748" s="15">
        <v>311400033</v>
      </c>
      <c r="B748" s="73" t="s">
        <v>1512</v>
      </c>
      <c r="C748" s="15" t="s">
        <v>1513</v>
      </c>
      <c r="D748" s="15"/>
      <c r="E748" s="16" t="s">
        <v>19</v>
      </c>
      <c r="F748" s="16">
        <v>0</v>
      </c>
      <c r="G748" s="16">
        <v>0</v>
      </c>
      <c r="H748" s="16">
        <v>0</v>
      </c>
      <c r="I748" s="16">
        <v>0</v>
      </c>
      <c r="J748" s="16" t="s">
        <v>1507</v>
      </c>
      <c r="K748" s="36" t="s">
        <v>1514</v>
      </c>
      <c r="L748" s="37">
        <f>VLOOKUP(A748,[1]诊疗!$E$2:$G$2408,3,0)</f>
        <v>26</v>
      </c>
    </row>
    <row r="749" s="2" customFormat="1" ht="20.1" customHeight="1" spans="1:12">
      <c r="A749" s="15">
        <v>311400036</v>
      </c>
      <c r="B749" s="73" t="s">
        <v>1515</v>
      </c>
      <c r="C749" s="15" t="s">
        <v>1516</v>
      </c>
      <c r="D749" s="15"/>
      <c r="E749" s="16" t="s">
        <v>55</v>
      </c>
      <c r="F749" s="16">
        <v>1</v>
      </c>
      <c r="G749" s="16">
        <v>1</v>
      </c>
      <c r="H749" s="16">
        <v>0</v>
      </c>
      <c r="I749" s="16">
        <v>1</v>
      </c>
      <c r="J749" s="16" t="s">
        <v>320</v>
      </c>
      <c r="K749" s="36"/>
      <c r="L749" s="37">
        <f>VLOOKUP(A749,[1]诊疗!$E$2:$G$2408,3,0)</f>
        <v>104</v>
      </c>
    </row>
    <row r="750" s="2" customFormat="1" ht="20.1" customHeight="1" spans="1:12">
      <c r="A750" s="15">
        <v>311400037</v>
      </c>
      <c r="B750" s="73" t="s">
        <v>1517</v>
      </c>
      <c r="C750" s="15" t="s">
        <v>1518</v>
      </c>
      <c r="D750" s="15"/>
      <c r="E750" s="16" t="s">
        <v>19</v>
      </c>
      <c r="F750" s="16">
        <v>0</v>
      </c>
      <c r="G750" s="16">
        <v>0</v>
      </c>
      <c r="H750" s="16">
        <v>0</v>
      </c>
      <c r="I750" s="16">
        <v>0</v>
      </c>
      <c r="J750" s="16" t="s">
        <v>1507</v>
      </c>
      <c r="K750" s="36"/>
      <c r="L750" s="37">
        <f>VLOOKUP(A750,[1]诊疗!$E$2:$G$2408,3,0)</f>
        <v>26</v>
      </c>
    </row>
    <row r="751" s="2" customFormat="1" ht="20.1" customHeight="1" spans="1:12">
      <c r="A751" s="15">
        <v>311400038</v>
      </c>
      <c r="B751" s="73" t="s">
        <v>1519</v>
      </c>
      <c r="C751" s="15"/>
      <c r="D751" s="15"/>
      <c r="E751" s="16" t="s">
        <v>55</v>
      </c>
      <c r="F751" s="16">
        <v>1</v>
      </c>
      <c r="G751" s="16">
        <v>1</v>
      </c>
      <c r="H751" s="16">
        <v>1</v>
      </c>
      <c r="I751" s="16">
        <v>1</v>
      </c>
      <c r="J751" s="16" t="s">
        <v>347</v>
      </c>
      <c r="K751" s="36"/>
      <c r="L751" s="37">
        <f>VLOOKUP(A751,[1]诊疗!$E$2:$G$2408,3,0)</f>
        <v>104</v>
      </c>
    </row>
    <row r="752" s="2" customFormat="1" ht="20.1" customHeight="1" spans="1:12">
      <c r="A752" s="15">
        <v>311400039</v>
      </c>
      <c r="B752" s="73" t="s">
        <v>1520</v>
      </c>
      <c r="C752" s="15" t="s">
        <v>1521</v>
      </c>
      <c r="D752" s="15"/>
      <c r="E752" s="16" t="s">
        <v>14</v>
      </c>
      <c r="F752" s="16">
        <v>0.1</v>
      </c>
      <c r="G752" s="16">
        <v>0.1</v>
      </c>
      <c r="H752" s="16">
        <v>0.05</v>
      </c>
      <c r="I752" s="16">
        <v>0.1</v>
      </c>
      <c r="J752" s="16" t="s">
        <v>1507</v>
      </c>
      <c r="K752" s="36"/>
      <c r="L752" s="37">
        <f>VLOOKUP(A752,[1]诊疗!$E$2:$G$2408,3,0)</f>
        <v>6.5</v>
      </c>
    </row>
    <row r="753" s="2" customFormat="1" ht="20.1" customHeight="1" spans="1:12">
      <c r="A753" s="15">
        <v>311400040</v>
      </c>
      <c r="B753" s="73" t="s">
        <v>1522</v>
      </c>
      <c r="C753" s="15"/>
      <c r="D753" s="15"/>
      <c r="E753" s="16" t="s">
        <v>19</v>
      </c>
      <c r="F753" s="16">
        <v>0</v>
      </c>
      <c r="G753" s="16">
        <v>0</v>
      </c>
      <c r="H753" s="16">
        <v>0</v>
      </c>
      <c r="I753" s="16">
        <v>0</v>
      </c>
      <c r="J753" s="16" t="s">
        <v>16</v>
      </c>
      <c r="K753" s="36" t="s">
        <v>1523</v>
      </c>
      <c r="L753" s="37">
        <f>VLOOKUP(A753,[1]诊疗!$E$2:$G$2408,3,0)</f>
        <v>715</v>
      </c>
    </row>
    <row r="754" s="2" customFormat="1" ht="20.1" customHeight="1" spans="1:12">
      <c r="A754" s="15">
        <v>311400041</v>
      </c>
      <c r="B754" s="73" t="s">
        <v>1524</v>
      </c>
      <c r="C754" s="15"/>
      <c r="D754" s="15"/>
      <c r="E754" s="16" t="s">
        <v>19</v>
      </c>
      <c r="F754" s="16">
        <v>0</v>
      </c>
      <c r="G754" s="16">
        <v>0</v>
      </c>
      <c r="H754" s="16">
        <v>0</v>
      </c>
      <c r="I754" s="16">
        <v>0</v>
      </c>
      <c r="J754" s="16" t="s">
        <v>16</v>
      </c>
      <c r="K754" s="36" t="s">
        <v>1525</v>
      </c>
      <c r="L754" s="37">
        <f>VLOOKUP(A754,[1]诊疗!$E$2:$G$2408,3,0)</f>
        <v>520</v>
      </c>
    </row>
    <row r="755" s="2" customFormat="1" ht="20.1" customHeight="1" spans="1:12">
      <c r="A755" s="15">
        <v>311400042</v>
      </c>
      <c r="B755" s="73" t="s">
        <v>1526</v>
      </c>
      <c r="C755" s="15"/>
      <c r="D755" s="15"/>
      <c r="E755" s="16" t="s">
        <v>19</v>
      </c>
      <c r="F755" s="16">
        <v>0</v>
      </c>
      <c r="G755" s="16">
        <v>0</v>
      </c>
      <c r="H755" s="16">
        <v>0</v>
      </c>
      <c r="I755" s="16">
        <v>0</v>
      </c>
      <c r="J755" s="16" t="s">
        <v>16</v>
      </c>
      <c r="K755" s="36" t="s">
        <v>1527</v>
      </c>
      <c r="L755" s="37">
        <f>VLOOKUP(A755,[1]诊疗!$E$2:$G$2408,3,0)</f>
        <v>390</v>
      </c>
    </row>
    <row r="756" s="2" customFormat="1" ht="20.1" customHeight="1" spans="1:12">
      <c r="A756" s="15">
        <v>311400043</v>
      </c>
      <c r="B756" s="73" t="s">
        <v>1528</v>
      </c>
      <c r="C756" s="15" t="s">
        <v>1529</v>
      </c>
      <c r="D756" s="15"/>
      <c r="E756" s="16" t="s">
        <v>19</v>
      </c>
      <c r="F756" s="16">
        <v>0</v>
      </c>
      <c r="G756" s="16">
        <v>0</v>
      </c>
      <c r="H756" s="16">
        <v>0</v>
      </c>
      <c r="I756" s="16">
        <v>0</v>
      </c>
      <c r="J756" s="16" t="s">
        <v>16</v>
      </c>
      <c r="K756" s="80"/>
      <c r="L756" s="37">
        <f>VLOOKUP(A756,[1]诊疗!$E$2:$G$2408,3,0)</f>
        <v>520</v>
      </c>
    </row>
    <row r="757" s="2" customFormat="1" ht="20.1" customHeight="1" spans="1:12">
      <c r="A757" s="15">
        <v>311400044</v>
      </c>
      <c r="B757" s="73" t="s">
        <v>1530</v>
      </c>
      <c r="C757" s="15"/>
      <c r="D757" s="15"/>
      <c r="E757" s="16" t="s">
        <v>19</v>
      </c>
      <c r="F757" s="16">
        <v>0</v>
      </c>
      <c r="G757" s="16">
        <v>0</v>
      </c>
      <c r="H757" s="16">
        <v>0</v>
      </c>
      <c r="I757" s="16">
        <v>0</v>
      </c>
      <c r="J757" s="16" t="s">
        <v>16</v>
      </c>
      <c r="K757" s="80" t="s">
        <v>1531</v>
      </c>
      <c r="L757" s="37">
        <f>VLOOKUP(A757,[1]诊疗!$E$2:$G$2408,3,0)</f>
        <v>325</v>
      </c>
    </row>
    <row r="758" s="2" customFormat="1" ht="20.1" customHeight="1" spans="1:12">
      <c r="A758" s="15">
        <v>311400045</v>
      </c>
      <c r="B758" s="73" t="s">
        <v>1532</v>
      </c>
      <c r="C758" s="15"/>
      <c r="D758" s="15"/>
      <c r="E758" s="16" t="s">
        <v>19</v>
      </c>
      <c r="F758" s="16">
        <v>0</v>
      </c>
      <c r="G758" s="16">
        <v>0</v>
      </c>
      <c r="H758" s="16">
        <v>0</v>
      </c>
      <c r="I758" s="16">
        <v>0</v>
      </c>
      <c r="J758" s="16" t="s">
        <v>16</v>
      </c>
      <c r="K758" s="80" t="s">
        <v>1533</v>
      </c>
      <c r="L758" s="37">
        <f>VLOOKUP(A758,[1]诊疗!$E$2:$G$2408,3,0)</f>
        <v>195</v>
      </c>
    </row>
    <row r="759" s="2" customFormat="1" ht="20.1" customHeight="1" spans="1:12">
      <c r="A759" s="15">
        <v>311400046</v>
      </c>
      <c r="B759" s="73" t="s">
        <v>1534</v>
      </c>
      <c r="C759" s="15"/>
      <c r="D759" s="15"/>
      <c r="E759" s="16" t="s">
        <v>19</v>
      </c>
      <c r="F759" s="16">
        <v>0</v>
      </c>
      <c r="G759" s="16">
        <v>0</v>
      </c>
      <c r="H759" s="16">
        <v>0</v>
      </c>
      <c r="I759" s="16">
        <v>0</v>
      </c>
      <c r="J759" s="16" t="s">
        <v>16</v>
      </c>
      <c r="K759" s="80" t="s">
        <v>1535</v>
      </c>
      <c r="L759" s="37">
        <f>VLOOKUP(A759,[1]诊疗!$E$2:$G$2408,3,0)</f>
        <v>130</v>
      </c>
    </row>
    <row r="760" s="2" customFormat="1" ht="20.1" customHeight="1" spans="1:12">
      <c r="A760" s="15">
        <v>311400047</v>
      </c>
      <c r="B760" s="73" t="s">
        <v>1536</v>
      </c>
      <c r="C760" s="15"/>
      <c r="D760" s="15"/>
      <c r="E760" s="16" t="s">
        <v>19</v>
      </c>
      <c r="F760" s="16">
        <v>0</v>
      </c>
      <c r="G760" s="16">
        <v>0</v>
      </c>
      <c r="H760" s="16">
        <v>0</v>
      </c>
      <c r="I760" s="16">
        <v>0</v>
      </c>
      <c r="J760" s="16" t="s">
        <v>1537</v>
      </c>
      <c r="K760" s="36"/>
      <c r="L760" s="37">
        <f>VLOOKUP(A760,[1]诊疗!$E$2:$G$2408,3,0)</f>
        <v>5.2</v>
      </c>
    </row>
    <row r="761" s="2" customFormat="1" ht="20.1" customHeight="1" spans="1:12">
      <c r="A761" s="18" t="s">
        <v>1538</v>
      </c>
      <c r="B761" s="90" t="s">
        <v>1539</v>
      </c>
      <c r="C761" s="18"/>
      <c r="D761" s="18"/>
      <c r="E761" s="19" t="s">
        <v>14</v>
      </c>
      <c r="F761" s="16">
        <v>0.1</v>
      </c>
      <c r="G761" s="16">
        <v>0.1</v>
      </c>
      <c r="H761" s="16">
        <v>0.05</v>
      </c>
      <c r="I761" s="16">
        <v>0.1</v>
      </c>
      <c r="J761" s="19" t="s">
        <v>268</v>
      </c>
      <c r="K761" s="36"/>
      <c r="L761" s="37">
        <f>VLOOKUP(A761,[1]诊疗!$E$2:$G$2408,3,0)</f>
        <v>5</v>
      </c>
    </row>
    <row r="762" s="2" customFormat="1" ht="20.1" customHeight="1" spans="1:12">
      <c r="A762" s="15" t="s">
        <v>1540</v>
      </c>
      <c r="B762" s="90" t="s">
        <v>1541</v>
      </c>
      <c r="C762" s="15"/>
      <c r="D762" s="15"/>
      <c r="E762" s="16" t="s">
        <v>14</v>
      </c>
      <c r="F762" s="16">
        <v>0.2</v>
      </c>
      <c r="G762" s="16">
        <v>0.2</v>
      </c>
      <c r="H762" s="16">
        <v>0.05</v>
      </c>
      <c r="I762" s="16">
        <v>0.2</v>
      </c>
      <c r="J762" s="16" t="s">
        <v>268</v>
      </c>
      <c r="K762" s="36" t="s">
        <v>1542</v>
      </c>
      <c r="L762" s="37">
        <f>VLOOKUP(A762,[1]诊疗!$E$2:$G$2408,3,0)</f>
        <v>7</v>
      </c>
    </row>
    <row r="763" s="2" customFormat="1" ht="20.1" customHeight="1" spans="1:12">
      <c r="A763" s="15">
        <v>311400055</v>
      </c>
      <c r="B763" s="73" t="s">
        <v>1543</v>
      </c>
      <c r="C763" s="15"/>
      <c r="D763" s="15"/>
      <c r="E763" s="16" t="s">
        <v>55</v>
      </c>
      <c r="F763" s="16">
        <v>1</v>
      </c>
      <c r="G763" s="16">
        <v>1</v>
      </c>
      <c r="H763" s="16">
        <v>0</v>
      </c>
      <c r="I763" s="16">
        <v>1</v>
      </c>
      <c r="J763" s="16" t="s">
        <v>320</v>
      </c>
      <c r="K763" s="36"/>
      <c r="L763" s="37">
        <f>VLOOKUP(A763,[1]诊疗!$E$2:$G$2408,3,0)</f>
        <v>26</v>
      </c>
    </row>
    <row r="764" s="2" customFormat="1" ht="20.1" customHeight="1" spans="1:12">
      <c r="A764" s="15">
        <v>311400056</v>
      </c>
      <c r="B764" s="73" t="s">
        <v>1544</v>
      </c>
      <c r="C764" s="24" t="s">
        <v>1545</v>
      </c>
      <c r="D764" s="15" t="s">
        <v>1546</v>
      </c>
      <c r="E764" s="16" t="s">
        <v>19</v>
      </c>
      <c r="F764" s="16">
        <v>0</v>
      </c>
      <c r="G764" s="16">
        <v>0</v>
      </c>
      <c r="H764" s="16">
        <v>0</v>
      </c>
      <c r="I764" s="16">
        <v>0</v>
      </c>
      <c r="J764" s="16" t="s">
        <v>1547</v>
      </c>
      <c r="K764" s="36"/>
      <c r="L764" s="37">
        <f>VLOOKUP(A764,[1]诊疗!$E$2:$G$2408,3,0)</f>
        <v>26</v>
      </c>
    </row>
    <row r="765" s="2" customFormat="1" ht="20.1" customHeight="1" spans="1:12">
      <c r="A765" s="15">
        <v>311400059</v>
      </c>
      <c r="B765" s="24" t="s">
        <v>1548</v>
      </c>
      <c r="C765" s="24"/>
      <c r="D765" s="15" t="s">
        <v>1097</v>
      </c>
      <c r="E765" s="16" t="s">
        <v>55</v>
      </c>
      <c r="F765" s="16">
        <v>1</v>
      </c>
      <c r="G765" s="16">
        <v>1</v>
      </c>
      <c r="H765" s="16">
        <v>1</v>
      </c>
      <c r="I765" s="16">
        <v>1</v>
      </c>
      <c r="J765" s="16" t="s">
        <v>16</v>
      </c>
      <c r="K765" s="36" t="s">
        <v>1549</v>
      </c>
      <c r="L765" s="37">
        <f>VLOOKUP(A765,[1]诊疗!$E$2:$G$2408,3,0)</f>
        <v>315</v>
      </c>
    </row>
    <row r="766" s="2" customFormat="1" ht="20.1" customHeight="1" spans="1:12">
      <c r="A766" s="29" t="s">
        <v>1550</v>
      </c>
      <c r="B766" s="31" t="s">
        <v>1551</v>
      </c>
      <c r="C766" s="31" t="s">
        <v>1552</v>
      </c>
      <c r="D766" s="91"/>
      <c r="E766" s="23" t="s">
        <v>55</v>
      </c>
      <c r="F766" s="16">
        <v>1</v>
      </c>
      <c r="G766" s="16">
        <v>1</v>
      </c>
      <c r="H766" s="16">
        <v>1</v>
      </c>
      <c r="I766" s="16">
        <v>1</v>
      </c>
      <c r="J766" s="51" t="s">
        <v>16</v>
      </c>
      <c r="K766" s="38" t="s">
        <v>167</v>
      </c>
      <c r="L766" s="37">
        <f>VLOOKUP(A766,[1]诊疗!$E$2:$G$2408,3,0)</f>
        <v>12</v>
      </c>
    </row>
    <row r="767" s="2" customFormat="1" ht="20.1" customHeight="1" spans="1:12">
      <c r="A767" s="29" t="s">
        <v>1553</v>
      </c>
      <c r="B767" s="31" t="s">
        <v>1554</v>
      </c>
      <c r="C767" s="31" t="s">
        <v>1555</v>
      </c>
      <c r="D767" s="91"/>
      <c r="E767" s="23" t="s">
        <v>55</v>
      </c>
      <c r="F767" s="16">
        <v>1</v>
      </c>
      <c r="G767" s="16">
        <v>1</v>
      </c>
      <c r="H767" s="16">
        <v>1</v>
      </c>
      <c r="I767" s="16">
        <v>1</v>
      </c>
      <c r="J767" s="51" t="s">
        <v>16</v>
      </c>
      <c r="K767" s="38" t="s">
        <v>167</v>
      </c>
      <c r="L767" s="37">
        <f>VLOOKUP(A767,[1]诊疗!$E$2:$G$2408,3,0)</f>
        <v>24</v>
      </c>
    </row>
    <row r="768" s="2" customFormat="1" ht="20.1" customHeight="1" spans="1:12">
      <c r="A768" s="29" t="s">
        <v>1556</v>
      </c>
      <c r="B768" s="31" t="s">
        <v>1557</v>
      </c>
      <c r="C768" s="31" t="s">
        <v>1558</v>
      </c>
      <c r="D768" s="91"/>
      <c r="E768" s="23" t="s">
        <v>55</v>
      </c>
      <c r="F768" s="16">
        <v>1</v>
      </c>
      <c r="G768" s="16">
        <v>1</v>
      </c>
      <c r="H768" s="16">
        <v>1</v>
      </c>
      <c r="I768" s="16">
        <v>1</v>
      </c>
      <c r="J768" s="51" t="s">
        <v>16</v>
      </c>
      <c r="K768" s="38" t="s">
        <v>167</v>
      </c>
      <c r="L768" s="37">
        <f>VLOOKUP(A768,[1]诊疗!$E$2:$G$2408,3,0)</f>
        <v>35</v>
      </c>
    </row>
    <row r="769" s="2" customFormat="1" ht="20.1" customHeight="1" spans="1:12">
      <c r="A769" s="15">
        <v>311501001</v>
      </c>
      <c r="B769" s="15" t="s">
        <v>1559</v>
      </c>
      <c r="C769" s="24" t="s">
        <v>1560</v>
      </c>
      <c r="D769" s="15"/>
      <c r="E769" s="16" t="s">
        <v>14</v>
      </c>
      <c r="F769" s="16">
        <v>0.1</v>
      </c>
      <c r="G769" s="16">
        <v>0.1</v>
      </c>
      <c r="H769" s="16">
        <v>0.05</v>
      </c>
      <c r="I769" s="16">
        <v>0.1</v>
      </c>
      <c r="J769" s="16" t="s">
        <v>16</v>
      </c>
      <c r="K769" s="36" t="s">
        <v>1561</v>
      </c>
      <c r="L769" s="37">
        <f>VLOOKUP(A769,[1]诊疗!$E$2:$G$2408,3,0)</f>
        <v>39</v>
      </c>
    </row>
    <row r="770" s="2" customFormat="1" ht="20.1" customHeight="1" spans="1:12">
      <c r="A770" s="15">
        <v>311501002</v>
      </c>
      <c r="B770" s="15" t="s">
        <v>1562</v>
      </c>
      <c r="C770" s="79" t="s">
        <v>1563</v>
      </c>
      <c r="D770" s="15"/>
      <c r="E770" s="16" t="s">
        <v>14</v>
      </c>
      <c r="F770" s="16">
        <v>0.1</v>
      </c>
      <c r="G770" s="16">
        <v>0.1</v>
      </c>
      <c r="H770" s="16">
        <v>0.05</v>
      </c>
      <c r="I770" s="16">
        <v>0.1</v>
      </c>
      <c r="J770" s="16" t="s">
        <v>16</v>
      </c>
      <c r="K770" s="36" t="s">
        <v>1564</v>
      </c>
      <c r="L770" s="37">
        <f>VLOOKUP(A770,[1]诊疗!$E$2:$G$2408,3,0)</f>
        <v>52</v>
      </c>
    </row>
    <row r="771" s="2" customFormat="1" ht="20.1" customHeight="1" spans="1:12">
      <c r="A771" s="15">
        <v>311501003</v>
      </c>
      <c r="B771" s="15" t="s">
        <v>1565</v>
      </c>
      <c r="C771" s="79" t="s">
        <v>1566</v>
      </c>
      <c r="D771" s="15"/>
      <c r="E771" s="16" t="s">
        <v>14</v>
      </c>
      <c r="F771" s="16">
        <v>0.1</v>
      </c>
      <c r="G771" s="16">
        <v>0.1</v>
      </c>
      <c r="H771" s="16">
        <v>0.05</v>
      </c>
      <c r="I771" s="16">
        <v>0.1</v>
      </c>
      <c r="J771" s="16" t="s">
        <v>16</v>
      </c>
      <c r="K771" s="36" t="s">
        <v>1567</v>
      </c>
      <c r="L771" s="37">
        <f>VLOOKUP(A771,[1]诊疗!$E$2:$G$2408,3,0)</f>
        <v>65</v>
      </c>
    </row>
    <row r="772" s="2" customFormat="1" ht="20.1" customHeight="1" spans="1:12">
      <c r="A772" s="47">
        <v>311501004</v>
      </c>
      <c r="B772" s="47" t="s">
        <v>1568</v>
      </c>
      <c r="C772" s="94" t="s">
        <v>1569</v>
      </c>
      <c r="D772" s="47"/>
      <c r="E772" s="51" t="s">
        <v>55</v>
      </c>
      <c r="F772" s="16">
        <v>1</v>
      </c>
      <c r="G772" s="16">
        <v>1</v>
      </c>
      <c r="H772" s="16">
        <v>1</v>
      </c>
      <c r="I772" s="16">
        <v>1</v>
      </c>
      <c r="J772" s="51" t="s">
        <v>16</v>
      </c>
      <c r="K772" s="30" t="s">
        <v>1570</v>
      </c>
      <c r="L772" s="37">
        <f>VLOOKUP(A772,[1]诊疗!$E$2:$G$2408,3,0)</f>
        <v>260</v>
      </c>
    </row>
    <row r="773" s="2" customFormat="1" ht="20.1" customHeight="1" spans="1:12">
      <c r="A773" s="47">
        <v>311501005</v>
      </c>
      <c r="B773" s="47" t="s">
        <v>1571</v>
      </c>
      <c r="C773" s="79" t="s">
        <v>1572</v>
      </c>
      <c r="D773" s="47"/>
      <c r="E773" s="51" t="s">
        <v>14</v>
      </c>
      <c r="F773" s="16">
        <v>0.3</v>
      </c>
      <c r="G773" s="16">
        <v>0.3</v>
      </c>
      <c r="H773" s="16">
        <v>0.05</v>
      </c>
      <c r="I773" s="16">
        <v>0.3</v>
      </c>
      <c r="J773" s="51" t="s">
        <v>16</v>
      </c>
      <c r="K773" s="30" t="s">
        <v>1570</v>
      </c>
      <c r="L773" s="37">
        <f>VLOOKUP(A773,[1]诊疗!$E$2:$G$2408,3,0)</f>
        <v>65</v>
      </c>
    </row>
    <row r="774" s="2" customFormat="1" ht="20.1" customHeight="1" spans="1:12">
      <c r="A774" s="15">
        <v>311502001</v>
      </c>
      <c r="B774" s="73" t="s">
        <v>1573</v>
      </c>
      <c r="C774" s="15"/>
      <c r="D774" s="15"/>
      <c r="E774" s="16" t="s">
        <v>14</v>
      </c>
      <c r="F774" s="16">
        <v>0.1</v>
      </c>
      <c r="G774" s="16">
        <v>0.1</v>
      </c>
      <c r="H774" s="16">
        <v>0.05</v>
      </c>
      <c r="I774" s="16">
        <v>0.1</v>
      </c>
      <c r="J774" s="16" t="s">
        <v>16</v>
      </c>
      <c r="K774" s="36"/>
      <c r="L774" s="37">
        <f>VLOOKUP(A774,[1]诊疗!$E$2:$G$2408,3,0)</f>
        <v>33</v>
      </c>
    </row>
    <row r="775" s="2" customFormat="1" ht="20.1" customHeight="1" spans="1:12">
      <c r="A775" s="15">
        <v>311502002</v>
      </c>
      <c r="B775" s="73" t="s">
        <v>1574</v>
      </c>
      <c r="C775" s="15"/>
      <c r="D775" s="15"/>
      <c r="E775" s="16" t="s">
        <v>19</v>
      </c>
      <c r="F775" s="16">
        <v>0</v>
      </c>
      <c r="G775" s="16">
        <v>0</v>
      </c>
      <c r="H775" s="16">
        <v>0</v>
      </c>
      <c r="I775" s="16">
        <v>0</v>
      </c>
      <c r="J775" s="16" t="s">
        <v>16</v>
      </c>
      <c r="K775" s="36"/>
      <c r="L775" s="37">
        <f>VLOOKUP(A775,[1]诊疗!$E$2:$G$2408,3,0)</f>
        <v>46</v>
      </c>
    </row>
    <row r="776" s="2" customFormat="1" ht="20.1" customHeight="1" spans="1:12">
      <c r="A776" s="15">
        <v>311502004</v>
      </c>
      <c r="B776" s="73" t="s">
        <v>1575</v>
      </c>
      <c r="C776" s="73" t="s">
        <v>1576</v>
      </c>
      <c r="D776" s="15"/>
      <c r="E776" s="16" t="s">
        <v>19</v>
      </c>
      <c r="F776" s="16">
        <v>0</v>
      </c>
      <c r="G776" s="16">
        <v>0</v>
      </c>
      <c r="H776" s="16">
        <v>0</v>
      </c>
      <c r="I776" s="16">
        <v>0</v>
      </c>
      <c r="J776" s="16" t="s">
        <v>16</v>
      </c>
      <c r="K776" s="36"/>
      <c r="L776" s="37">
        <f>VLOOKUP(A776,[1]诊疗!$E$2:$G$2408,3,0)</f>
        <v>39</v>
      </c>
    </row>
    <row r="777" s="2" customFormat="1" ht="20.1" customHeight="1" spans="1:12">
      <c r="A777" s="15">
        <v>311502005</v>
      </c>
      <c r="B777" s="73" t="s">
        <v>1577</v>
      </c>
      <c r="C777" s="15"/>
      <c r="D777" s="15"/>
      <c r="E777" s="16" t="s">
        <v>55</v>
      </c>
      <c r="F777" s="16">
        <v>1</v>
      </c>
      <c r="G777" s="16">
        <v>1</v>
      </c>
      <c r="H777" s="16">
        <v>1</v>
      </c>
      <c r="I777" s="16">
        <v>1</v>
      </c>
      <c r="J777" s="16" t="s">
        <v>16</v>
      </c>
      <c r="K777" s="36"/>
      <c r="L777" s="37">
        <f>VLOOKUP(A777,[1]诊疗!$E$2:$G$2408,3,0)</f>
        <v>13</v>
      </c>
    </row>
    <row r="778" s="2" customFormat="1" ht="20.1" customHeight="1" spans="1:12">
      <c r="A778" s="15">
        <v>311502007</v>
      </c>
      <c r="B778" s="73" t="s">
        <v>1578</v>
      </c>
      <c r="C778" s="15"/>
      <c r="D778" s="15"/>
      <c r="E778" s="16" t="s">
        <v>55</v>
      </c>
      <c r="F778" s="16">
        <v>1</v>
      </c>
      <c r="G778" s="16">
        <v>1</v>
      </c>
      <c r="H778" s="16">
        <v>1</v>
      </c>
      <c r="I778" s="16">
        <v>1</v>
      </c>
      <c r="J778" s="16" t="s">
        <v>16</v>
      </c>
      <c r="K778" s="36"/>
      <c r="L778" s="37">
        <f>VLOOKUP(A778,[1]诊疗!$E$2:$G$2408,3,0)</f>
        <v>104</v>
      </c>
    </row>
    <row r="779" s="2" customFormat="1" ht="20.1" customHeight="1" spans="1:12">
      <c r="A779" s="15">
        <v>311503001</v>
      </c>
      <c r="B779" s="15" t="s">
        <v>1579</v>
      </c>
      <c r="C779" s="15"/>
      <c r="D779" s="15"/>
      <c r="E779" s="16" t="s">
        <v>14</v>
      </c>
      <c r="F779" s="16">
        <v>0.1</v>
      </c>
      <c r="G779" s="16">
        <v>0.1</v>
      </c>
      <c r="H779" s="16">
        <v>0.05</v>
      </c>
      <c r="I779" s="16">
        <v>0.1</v>
      </c>
      <c r="J779" s="16" t="s">
        <v>23</v>
      </c>
      <c r="K779" s="36"/>
      <c r="L779" s="37">
        <f>VLOOKUP(A779,[1]诊疗!$E$2:$G$2408,3,0)</f>
        <v>2.6</v>
      </c>
    </row>
    <row r="780" s="2" customFormat="1" ht="20.1" customHeight="1" spans="1:12">
      <c r="A780" s="15">
        <v>311503002</v>
      </c>
      <c r="B780" s="15" t="s">
        <v>1580</v>
      </c>
      <c r="C780" s="15"/>
      <c r="D780" s="15"/>
      <c r="E780" s="16" t="s">
        <v>14</v>
      </c>
      <c r="F780" s="16">
        <v>0.1</v>
      </c>
      <c r="G780" s="16">
        <v>0.1</v>
      </c>
      <c r="H780" s="16">
        <v>0.05</v>
      </c>
      <c r="I780" s="16">
        <v>0.1</v>
      </c>
      <c r="J780" s="16" t="s">
        <v>16</v>
      </c>
      <c r="K780" s="36"/>
      <c r="L780" s="37">
        <f>VLOOKUP(A780,[1]诊疗!$E$2:$G$2408,3,0)</f>
        <v>10</v>
      </c>
    </row>
    <row r="781" s="2" customFormat="1" ht="20.1" customHeight="1" spans="1:12">
      <c r="A781" s="15">
        <v>311503003</v>
      </c>
      <c r="B781" s="15" t="s">
        <v>1581</v>
      </c>
      <c r="C781" s="73" t="s">
        <v>1582</v>
      </c>
      <c r="D781" s="15"/>
      <c r="E781" s="16" t="s">
        <v>19</v>
      </c>
      <c r="F781" s="16">
        <v>0</v>
      </c>
      <c r="G781" s="16">
        <v>0</v>
      </c>
      <c r="H781" s="16">
        <v>0</v>
      </c>
      <c r="I781" s="16">
        <v>0</v>
      </c>
      <c r="J781" s="16" t="s">
        <v>23</v>
      </c>
      <c r="K781" s="36"/>
      <c r="L781" s="37">
        <f>VLOOKUP(A781,[1]诊疗!$E$2:$G$2408,3,0)</f>
        <v>70</v>
      </c>
    </row>
    <row r="782" s="2" customFormat="1" ht="20.1" customHeight="1" spans="1:12">
      <c r="A782" s="15">
        <v>311503005</v>
      </c>
      <c r="B782" s="15" t="s">
        <v>1583</v>
      </c>
      <c r="C782" s="73" t="s">
        <v>1584</v>
      </c>
      <c r="D782" s="15"/>
      <c r="E782" s="16" t="s">
        <v>14</v>
      </c>
      <c r="F782" s="16">
        <v>0.1</v>
      </c>
      <c r="G782" s="16">
        <v>0.1</v>
      </c>
      <c r="H782" s="16">
        <v>0.05</v>
      </c>
      <c r="I782" s="16">
        <v>0.1</v>
      </c>
      <c r="J782" s="16" t="s">
        <v>16</v>
      </c>
      <c r="K782" s="36"/>
      <c r="L782" s="37">
        <f>VLOOKUP(A782,[1]诊疗!$E$2:$G$2408,3,0)</f>
        <v>300</v>
      </c>
    </row>
    <row r="783" s="2" customFormat="1" ht="20.1" customHeight="1" spans="1:12">
      <c r="A783" s="15">
        <v>311503006</v>
      </c>
      <c r="B783" s="15" t="s">
        <v>1585</v>
      </c>
      <c r="C783" s="15"/>
      <c r="D783" s="15"/>
      <c r="E783" s="16" t="s">
        <v>19</v>
      </c>
      <c r="F783" s="16">
        <v>0</v>
      </c>
      <c r="G783" s="16">
        <v>0</v>
      </c>
      <c r="H783" s="16">
        <v>0</v>
      </c>
      <c r="I783" s="16">
        <v>0</v>
      </c>
      <c r="J783" s="16" t="s">
        <v>16</v>
      </c>
      <c r="K783" s="36"/>
      <c r="L783" s="37">
        <f>VLOOKUP(A783,[1]诊疗!$E$2:$G$2408,3,0)</f>
        <v>39</v>
      </c>
    </row>
    <row r="784" s="2" customFormat="1" ht="20.1" customHeight="1" spans="1:12">
      <c r="A784" s="15">
        <v>311503007</v>
      </c>
      <c r="B784" s="73" t="s">
        <v>1586</v>
      </c>
      <c r="C784" s="15"/>
      <c r="D784" s="15"/>
      <c r="E784" s="16" t="s">
        <v>19</v>
      </c>
      <c r="F784" s="16">
        <v>0</v>
      </c>
      <c r="G784" s="16">
        <v>0</v>
      </c>
      <c r="H784" s="16">
        <v>0</v>
      </c>
      <c r="I784" s="16">
        <v>0</v>
      </c>
      <c r="J784" s="16" t="s">
        <v>16</v>
      </c>
      <c r="K784" s="36"/>
      <c r="L784" s="37">
        <f>VLOOKUP(A784,[1]诊疗!$E$2:$G$2408,3,0)</f>
        <v>39</v>
      </c>
    </row>
    <row r="785" s="2" customFormat="1" ht="20.1" customHeight="1" spans="1:12">
      <c r="A785" s="15">
        <v>311503008</v>
      </c>
      <c r="B785" s="73" t="s">
        <v>1587</v>
      </c>
      <c r="C785" s="15"/>
      <c r="D785" s="15"/>
      <c r="E785" s="16" t="s">
        <v>19</v>
      </c>
      <c r="F785" s="16">
        <v>0</v>
      </c>
      <c r="G785" s="16">
        <v>0</v>
      </c>
      <c r="H785" s="16">
        <v>0</v>
      </c>
      <c r="I785" s="16">
        <v>0</v>
      </c>
      <c r="J785" s="16" t="s">
        <v>16</v>
      </c>
      <c r="K785" s="36"/>
      <c r="L785" s="37">
        <f>VLOOKUP(A785,[1]诊疗!$E$2:$G$2408,3,0)</f>
        <v>13</v>
      </c>
    </row>
    <row r="786" s="2" customFormat="1" ht="20.1" customHeight="1" spans="1:12">
      <c r="A786" s="29" t="s">
        <v>1588</v>
      </c>
      <c r="B786" s="31" t="s">
        <v>1587</v>
      </c>
      <c r="C786" s="46" t="s">
        <v>1589</v>
      </c>
      <c r="D786" s="91"/>
      <c r="E786" s="48" t="s">
        <v>55</v>
      </c>
      <c r="F786" s="16">
        <v>1</v>
      </c>
      <c r="G786" s="16">
        <v>1</v>
      </c>
      <c r="H786" s="16">
        <v>1</v>
      </c>
      <c r="I786" s="16">
        <v>1</v>
      </c>
      <c r="J786" s="51" t="s">
        <v>16</v>
      </c>
      <c r="K786" s="38" t="s">
        <v>167</v>
      </c>
      <c r="L786" s="37">
        <f>VLOOKUP(A786,[1]诊疗!$E$2:$G$2408,3,0)</f>
        <v>100</v>
      </c>
    </row>
    <row r="787" s="2" customFormat="1" ht="20.1" customHeight="1" spans="1:12">
      <c r="A787" s="15">
        <v>311503009</v>
      </c>
      <c r="B787" s="73" t="s">
        <v>1590</v>
      </c>
      <c r="C787" s="15"/>
      <c r="D787" s="15"/>
      <c r="E787" s="16" t="s">
        <v>19</v>
      </c>
      <c r="F787" s="16">
        <v>0</v>
      </c>
      <c r="G787" s="16">
        <v>0</v>
      </c>
      <c r="H787" s="16">
        <v>0</v>
      </c>
      <c r="I787" s="16">
        <v>0</v>
      </c>
      <c r="J787" s="16" t="s">
        <v>16</v>
      </c>
      <c r="K787" s="36"/>
      <c r="L787" s="37">
        <f>VLOOKUP(A787,[1]诊疗!$E$2:$G$2408,3,0)</f>
        <v>20</v>
      </c>
    </row>
    <row r="788" s="2" customFormat="1" ht="20.1" customHeight="1" spans="1:12">
      <c r="A788" s="15">
        <v>311503010</v>
      </c>
      <c r="B788" s="73" t="s">
        <v>1591</v>
      </c>
      <c r="C788" s="15"/>
      <c r="D788" s="15"/>
      <c r="E788" s="16" t="s">
        <v>55</v>
      </c>
      <c r="F788" s="16">
        <v>1</v>
      </c>
      <c r="G788" s="16">
        <v>1</v>
      </c>
      <c r="H788" s="16">
        <v>0</v>
      </c>
      <c r="I788" s="16">
        <v>1</v>
      </c>
      <c r="J788" s="16" t="s">
        <v>16</v>
      </c>
      <c r="K788" s="36"/>
      <c r="L788" s="37">
        <f>VLOOKUP(A788,[1]诊疗!$E$2:$G$2408,3,0)</f>
        <v>13</v>
      </c>
    </row>
    <row r="789" s="2" customFormat="1" ht="20.1" customHeight="1" spans="1:12">
      <c r="A789" s="15">
        <v>311503011</v>
      </c>
      <c r="B789" s="73" t="s">
        <v>1592</v>
      </c>
      <c r="C789" s="15"/>
      <c r="D789" s="15"/>
      <c r="E789" s="16" t="s">
        <v>19</v>
      </c>
      <c r="F789" s="16">
        <v>0</v>
      </c>
      <c r="G789" s="16">
        <v>0</v>
      </c>
      <c r="H789" s="16">
        <v>0</v>
      </c>
      <c r="I789" s="16">
        <v>0</v>
      </c>
      <c r="J789" s="16" t="s">
        <v>16</v>
      </c>
      <c r="K789" s="36"/>
      <c r="L789" s="37">
        <f>VLOOKUP(A789,[1]诊疗!$E$2:$G$2408,3,0)</f>
        <v>26</v>
      </c>
    </row>
    <row r="790" s="2" customFormat="1" ht="20.1" customHeight="1" spans="1:12">
      <c r="A790" s="15" t="s">
        <v>1593</v>
      </c>
      <c r="B790" s="24" t="s">
        <v>1594</v>
      </c>
      <c r="C790" s="15" t="s">
        <v>1595</v>
      </c>
      <c r="D790" s="15"/>
      <c r="E790" s="16" t="s">
        <v>55</v>
      </c>
      <c r="F790" s="16">
        <v>1</v>
      </c>
      <c r="G790" s="16">
        <v>1</v>
      </c>
      <c r="H790" s="16">
        <v>1</v>
      </c>
      <c r="I790" s="16">
        <v>1</v>
      </c>
      <c r="J790" s="16" t="s">
        <v>16</v>
      </c>
      <c r="K790" s="36" t="s">
        <v>1596</v>
      </c>
      <c r="L790" s="37">
        <f>VLOOKUP(A790,[1]诊疗!$E$2:$G$2408,3,0)</f>
        <v>130</v>
      </c>
    </row>
    <row r="791" s="2" customFormat="1" ht="20.1" customHeight="1" spans="1:12">
      <c r="A791" s="15">
        <v>311503012</v>
      </c>
      <c r="B791" s="73" t="s">
        <v>1597</v>
      </c>
      <c r="C791" s="15"/>
      <c r="D791" s="15"/>
      <c r="E791" s="16" t="s">
        <v>19</v>
      </c>
      <c r="F791" s="16">
        <v>0</v>
      </c>
      <c r="G791" s="16">
        <v>0</v>
      </c>
      <c r="H791" s="16">
        <v>0</v>
      </c>
      <c r="I791" s="16">
        <v>0</v>
      </c>
      <c r="J791" s="16" t="s">
        <v>16</v>
      </c>
      <c r="K791" s="36"/>
      <c r="L791" s="37">
        <f>VLOOKUP(A791,[1]诊疗!$E$2:$G$2408,3,0)</f>
        <v>26</v>
      </c>
    </row>
    <row r="792" s="2" customFormat="1" ht="20.1" customHeight="1" spans="1:12">
      <c r="A792" s="15">
        <v>311503013</v>
      </c>
      <c r="B792" s="73" t="s">
        <v>1598</v>
      </c>
      <c r="C792" s="15"/>
      <c r="D792" s="15"/>
      <c r="E792" s="16" t="s">
        <v>55</v>
      </c>
      <c r="F792" s="16">
        <v>1</v>
      </c>
      <c r="G792" s="16">
        <v>1</v>
      </c>
      <c r="H792" s="16">
        <v>1</v>
      </c>
      <c r="I792" s="16">
        <v>1</v>
      </c>
      <c r="J792" s="16" t="s">
        <v>16</v>
      </c>
      <c r="K792" s="36"/>
      <c r="L792" s="37">
        <f>VLOOKUP(A792,[1]诊疗!$E$2:$G$2408,3,0)</f>
        <v>26</v>
      </c>
    </row>
    <row r="793" s="2" customFormat="1" ht="20.1" customHeight="1" spans="1:12">
      <c r="A793" s="15">
        <v>311503014</v>
      </c>
      <c r="B793" s="73" t="s">
        <v>1599</v>
      </c>
      <c r="C793" s="15"/>
      <c r="D793" s="15"/>
      <c r="E793" s="16" t="s">
        <v>55</v>
      </c>
      <c r="F793" s="16">
        <v>1</v>
      </c>
      <c r="G793" s="16">
        <v>1</v>
      </c>
      <c r="H793" s="16">
        <v>1</v>
      </c>
      <c r="I793" s="16">
        <v>1</v>
      </c>
      <c r="J793" s="16" t="s">
        <v>16</v>
      </c>
      <c r="K793" s="36"/>
      <c r="L793" s="37">
        <f>VLOOKUP(A793,[1]诊疗!$E$2:$G$2408,3,0)</f>
        <v>26</v>
      </c>
    </row>
    <row r="794" s="2" customFormat="1" ht="20.1" customHeight="1" spans="1:12">
      <c r="A794" s="15">
        <v>311503015</v>
      </c>
      <c r="B794" s="73" t="s">
        <v>1600</v>
      </c>
      <c r="C794" s="15"/>
      <c r="D794" s="15"/>
      <c r="E794" s="16" t="s">
        <v>55</v>
      </c>
      <c r="F794" s="16">
        <v>1</v>
      </c>
      <c r="G794" s="16">
        <v>1</v>
      </c>
      <c r="H794" s="16">
        <v>1</v>
      </c>
      <c r="I794" s="16">
        <v>1</v>
      </c>
      <c r="J794" s="16" t="s">
        <v>16</v>
      </c>
      <c r="K794" s="36"/>
      <c r="L794" s="37">
        <f>VLOOKUP(A794,[1]诊疗!$E$2:$G$2408,3,0)</f>
        <v>26</v>
      </c>
    </row>
    <row r="795" s="2" customFormat="1" ht="20.1" customHeight="1" spans="1:12">
      <c r="A795" s="15" t="s">
        <v>1601</v>
      </c>
      <c r="B795" s="24" t="s">
        <v>1600</v>
      </c>
      <c r="C795" s="15"/>
      <c r="D795" s="15"/>
      <c r="E795" s="16" t="s">
        <v>14</v>
      </c>
      <c r="F795" s="16">
        <v>1</v>
      </c>
      <c r="G795" s="16">
        <v>0.3</v>
      </c>
      <c r="H795" s="16">
        <v>1</v>
      </c>
      <c r="I795" s="16">
        <v>1</v>
      </c>
      <c r="J795" s="16" t="s">
        <v>16</v>
      </c>
      <c r="K795" s="36" t="s">
        <v>1602</v>
      </c>
      <c r="L795" s="37">
        <f>VLOOKUP(A795,[1]诊疗!$E$2:$G$2408,3,0)</f>
        <v>78</v>
      </c>
    </row>
    <row r="796" s="2" customFormat="1" ht="20.1" customHeight="1" spans="1:12">
      <c r="A796" s="15">
        <v>311503016</v>
      </c>
      <c r="B796" s="73" t="s">
        <v>1603</v>
      </c>
      <c r="C796" s="15"/>
      <c r="D796" s="15"/>
      <c r="E796" s="16" t="s">
        <v>55</v>
      </c>
      <c r="F796" s="16">
        <v>1</v>
      </c>
      <c r="G796" s="16">
        <v>1</v>
      </c>
      <c r="H796" s="16">
        <v>1</v>
      </c>
      <c r="I796" s="16">
        <v>1</v>
      </c>
      <c r="J796" s="16" t="s">
        <v>23</v>
      </c>
      <c r="K796" s="36"/>
      <c r="L796" s="37">
        <f>VLOOKUP(A796,[1]诊疗!$E$2:$G$2408,3,0)</f>
        <v>6.5</v>
      </c>
    </row>
    <row r="797" s="2" customFormat="1" ht="20.1" customHeight="1" spans="1:12">
      <c r="A797" s="15">
        <v>311503017</v>
      </c>
      <c r="B797" s="73" t="s">
        <v>1604</v>
      </c>
      <c r="C797" s="15"/>
      <c r="D797" s="15"/>
      <c r="E797" s="16" t="s">
        <v>55</v>
      </c>
      <c r="F797" s="16">
        <v>1</v>
      </c>
      <c r="G797" s="16">
        <v>1</v>
      </c>
      <c r="H797" s="16">
        <v>1</v>
      </c>
      <c r="I797" s="16">
        <v>1</v>
      </c>
      <c r="J797" s="16" t="s">
        <v>16</v>
      </c>
      <c r="K797" s="36"/>
      <c r="L797" s="37">
        <f>VLOOKUP(A797,[1]诊疗!$E$2:$G$2408,3,0)</f>
        <v>13</v>
      </c>
    </row>
    <row r="798" s="2" customFormat="1" ht="20.1" customHeight="1" spans="1:12">
      <c r="A798" s="15">
        <v>311503018</v>
      </c>
      <c r="B798" s="73" t="s">
        <v>1605</v>
      </c>
      <c r="C798" s="15"/>
      <c r="D798" s="15"/>
      <c r="E798" s="16" t="s">
        <v>55</v>
      </c>
      <c r="F798" s="16">
        <v>1</v>
      </c>
      <c r="G798" s="16">
        <v>1</v>
      </c>
      <c r="H798" s="16">
        <v>1</v>
      </c>
      <c r="I798" s="16">
        <v>1</v>
      </c>
      <c r="J798" s="16" t="s">
        <v>16</v>
      </c>
      <c r="K798" s="36"/>
      <c r="L798" s="37">
        <f>VLOOKUP(A798,[1]诊疗!$E$2:$G$2408,3,0)</f>
        <v>13</v>
      </c>
    </row>
    <row r="799" s="2" customFormat="1" ht="20.1" customHeight="1" spans="1:12">
      <c r="A799" s="15">
        <v>311503019</v>
      </c>
      <c r="B799" s="73" t="s">
        <v>1606</v>
      </c>
      <c r="C799" s="15"/>
      <c r="D799" s="15"/>
      <c r="E799" s="16" t="s">
        <v>14</v>
      </c>
      <c r="F799" s="16">
        <v>0.1</v>
      </c>
      <c r="G799" s="16">
        <v>0.1</v>
      </c>
      <c r="H799" s="16">
        <v>0.05</v>
      </c>
      <c r="I799" s="16">
        <v>0.1</v>
      </c>
      <c r="J799" s="16" t="s">
        <v>16</v>
      </c>
      <c r="K799" s="36"/>
      <c r="L799" s="37">
        <f>VLOOKUP(A799,[1]诊疗!$E$2:$G$2408,3,0)</f>
        <v>26</v>
      </c>
    </row>
    <row r="800" s="2" customFormat="1" ht="20.1" customHeight="1" spans="1:12">
      <c r="A800" s="15">
        <v>311503020</v>
      </c>
      <c r="B800" s="73" t="s">
        <v>1607</v>
      </c>
      <c r="C800" s="15"/>
      <c r="D800" s="15"/>
      <c r="E800" s="16" t="s">
        <v>14</v>
      </c>
      <c r="F800" s="16">
        <v>0.1</v>
      </c>
      <c r="G800" s="16">
        <v>0.1</v>
      </c>
      <c r="H800" s="16">
        <v>0.05</v>
      </c>
      <c r="I800" s="16">
        <v>0.1</v>
      </c>
      <c r="J800" s="16" t="s">
        <v>16</v>
      </c>
      <c r="K800" s="36"/>
      <c r="L800" s="37">
        <f>VLOOKUP(A800,[1]诊疗!$E$2:$G$2408,3,0)</f>
        <v>13</v>
      </c>
    </row>
    <row r="801" s="2" customFormat="1" ht="20.1" customHeight="1" spans="1:12">
      <c r="A801" s="15">
        <v>311503021</v>
      </c>
      <c r="B801" s="73" t="s">
        <v>1608</v>
      </c>
      <c r="C801" s="15"/>
      <c r="D801" s="15"/>
      <c r="E801" s="16" t="s">
        <v>55</v>
      </c>
      <c r="F801" s="16">
        <v>1</v>
      </c>
      <c r="G801" s="16">
        <v>1</v>
      </c>
      <c r="H801" s="16">
        <v>1</v>
      </c>
      <c r="I801" s="16">
        <v>1</v>
      </c>
      <c r="J801" s="16" t="s">
        <v>16</v>
      </c>
      <c r="K801" s="36"/>
      <c r="L801" s="37">
        <f>VLOOKUP(A801,[1]诊疗!$E$2:$G$2408,3,0)</f>
        <v>26</v>
      </c>
    </row>
    <row r="802" s="2" customFormat="1" ht="20.1" customHeight="1" spans="1:12">
      <c r="A802" s="15">
        <v>311503022</v>
      </c>
      <c r="B802" s="73" t="s">
        <v>1609</v>
      </c>
      <c r="C802" s="15"/>
      <c r="D802" s="15"/>
      <c r="E802" s="16" t="s">
        <v>55</v>
      </c>
      <c r="F802" s="16">
        <v>1</v>
      </c>
      <c r="G802" s="16">
        <v>1</v>
      </c>
      <c r="H802" s="16">
        <v>1</v>
      </c>
      <c r="I802" s="16">
        <v>1</v>
      </c>
      <c r="J802" s="16" t="s">
        <v>16</v>
      </c>
      <c r="K802" s="36" t="s">
        <v>1610</v>
      </c>
      <c r="L802" s="37">
        <f>VLOOKUP(A802,[1]诊疗!$E$2:$G$2408,3,0)</f>
        <v>39</v>
      </c>
    </row>
    <row r="803" s="2" customFormat="1" ht="20.1" customHeight="1" spans="1:12">
      <c r="A803" s="15">
        <v>311503023</v>
      </c>
      <c r="B803" s="73" t="s">
        <v>1611</v>
      </c>
      <c r="C803" s="15"/>
      <c r="D803" s="15"/>
      <c r="E803" s="16" t="s">
        <v>55</v>
      </c>
      <c r="F803" s="16">
        <v>1</v>
      </c>
      <c r="G803" s="16">
        <v>1</v>
      </c>
      <c r="H803" s="16">
        <v>1</v>
      </c>
      <c r="I803" s="16">
        <v>1</v>
      </c>
      <c r="J803" s="16" t="s">
        <v>16</v>
      </c>
      <c r="K803" s="36" t="s">
        <v>1610</v>
      </c>
      <c r="L803" s="37">
        <f>VLOOKUP(A803,[1]诊疗!$E$2:$G$2408,3,0)</f>
        <v>230</v>
      </c>
    </row>
    <row r="804" s="2" customFormat="1" ht="20.1" customHeight="1" spans="1:12">
      <c r="A804" s="15">
        <v>311503024</v>
      </c>
      <c r="B804" s="73" t="s">
        <v>1612</v>
      </c>
      <c r="C804" s="79" t="s">
        <v>1613</v>
      </c>
      <c r="D804" s="18"/>
      <c r="E804" s="19" t="s">
        <v>14</v>
      </c>
      <c r="F804" s="16">
        <v>0.2</v>
      </c>
      <c r="G804" s="16">
        <v>0.2</v>
      </c>
      <c r="H804" s="16">
        <v>0.05</v>
      </c>
      <c r="I804" s="16">
        <v>0.2</v>
      </c>
      <c r="J804" s="19" t="s">
        <v>16</v>
      </c>
      <c r="K804" s="39" t="s">
        <v>1614</v>
      </c>
      <c r="L804" s="37">
        <f>VLOOKUP(A804,[1]诊疗!$E$2:$G$2408,3,0)</f>
        <v>400</v>
      </c>
    </row>
    <row r="805" s="2" customFormat="1" ht="20.1" customHeight="1" spans="1:12">
      <c r="A805" s="15" t="s">
        <v>1615</v>
      </c>
      <c r="B805" s="24" t="s">
        <v>1612</v>
      </c>
      <c r="C805" s="15"/>
      <c r="D805" s="15"/>
      <c r="E805" s="16" t="s">
        <v>14</v>
      </c>
      <c r="F805" s="16">
        <v>1</v>
      </c>
      <c r="G805" s="16">
        <v>0.2</v>
      </c>
      <c r="H805" s="16">
        <v>1</v>
      </c>
      <c r="I805" s="16">
        <v>1</v>
      </c>
      <c r="J805" s="16" t="s">
        <v>116</v>
      </c>
      <c r="K805" s="42" t="s">
        <v>1616</v>
      </c>
      <c r="L805" s="37">
        <f>VLOOKUP(A805,[1]诊疗!$E$2:$G$2408,3,0)</f>
        <v>500</v>
      </c>
    </row>
    <row r="806" s="2" customFormat="1" ht="20.1" customHeight="1" spans="1:12">
      <c r="A806" s="15">
        <v>311503025</v>
      </c>
      <c r="B806" s="15" t="s">
        <v>1617</v>
      </c>
      <c r="C806" s="15"/>
      <c r="D806" s="15"/>
      <c r="E806" s="16" t="s">
        <v>55</v>
      </c>
      <c r="F806" s="16">
        <v>1</v>
      </c>
      <c r="G806" s="16">
        <v>1</v>
      </c>
      <c r="H806" s="16">
        <v>1</v>
      </c>
      <c r="I806" s="16">
        <v>1</v>
      </c>
      <c r="J806" s="16" t="s">
        <v>16</v>
      </c>
      <c r="K806" s="36"/>
      <c r="L806" s="37">
        <f>VLOOKUP(A806,[1]诊疗!$E$2:$G$2408,3,0)</f>
        <v>13</v>
      </c>
    </row>
    <row r="807" s="2" customFormat="1" ht="20.1" customHeight="1" spans="1:12">
      <c r="A807" s="15">
        <v>311503026</v>
      </c>
      <c r="B807" s="15" t="s">
        <v>1618</v>
      </c>
      <c r="C807" s="15"/>
      <c r="D807" s="15"/>
      <c r="E807" s="16" t="s">
        <v>55</v>
      </c>
      <c r="F807" s="16">
        <v>1</v>
      </c>
      <c r="G807" s="16">
        <v>1</v>
      </c>
      <c r="H807" s="16">
        <v>1</v>
      </c>
      <c r="I807" s="16">
        <v>1</v>
      </c>
      <c r="J807" s="16" t="s">
        <v>16</v>
      </c>
      <c r="K807" s="36"/>
      <c r="L807" s="37">
        <f>VLOOKUP(A807,[1]诊疗!$E$2:$G$2408,3,0)</f>
        <v>91</v>
      </c>
    </row>
    <row r="808" s="2" customFormat="1" ht="20.1" customHeight="1" spans="1:12">
      <c r="A808" s="15">
        <v>311503027</v>
      </c>
      <c r="B808" s="15" t="s">
        <v>1619</v>
      </c>
      <c r="C808" s="15"/>
      <c r="D808" s="15"/>
      <c r="E808" s="16" t="s">
        <v>19</v>
      </c>
      <c r="F808" s="16">
        <v>0</v>
      </c>
      <c r="G808" s="16">
        <v>0</v>
      </c>
      <c r="H808" s="16">
        <v>0</v>
      </c>
      <c r="I808" s="16">
        <v>0</v>
      </c>
      <c r="J808" s="16" t="s">
        <v>16</v>
      </c>
      <c r="K808" s="36"/>
      <c r="L808" s="37">
        <f>VLOOKUP(A808,[1]诊疗!$E$2:$G$2408,3,0)</f>
        <v>26</v>
      </c>
    </row>
    <row r="809" s="2" customFormat="1" ht="20.1" customHeight="1" spans="1:12">
      <c r="A809" s="15">
        <v>311503028</v>
      </c>
      <c r="B809" s="15" t="s">
        <v>1620</v>
      </c>
      <c r="C809" s="15"/>
      <c r="D809" s="15"/>
      <c r="E809" s="16" t="s">
        <v>55</v>
      </c>
      <c r="F809" s="16">
        <v>1</v>
      </c>
      <c r="G809" s="16">
        <v>1</v>
      </c>
      <c r="H809" s="16">
        <v>1</v>
      </c>
      <c r="I809" s="16">
        <v>1</v>
      </c>
      <c r="J809" s="16" t="s">
        <v>23</v>
      </c>
      <c r="K809" s="36"/>
      <c r="L809" s="37">
        <f>VLOOKUP(A809,[1]诊疗!$E$2:$G$2408,3,0)</f>
        <v>26</v>
      </c>
    </row>
    <row r="810" s="2" customFormat="1" ht="20.1" customHeight="1" spans="1:12">
      <c r="A810" s="15">
        <v>311503029</v>
      </c>
      <c r="B810" s="15" t="s">
        <v>1621</v>
      </c>
      <c r="C810" s="15"/>
      <c r="D810" s="15"/>
      <c r="E810" s="16" t="s">
        <v>19</v>
      </c>
      <c r="F810" s="16">
        <v>0</v>
      </c>
      <c r="G810" s="16">
        <v>0</v>
      </c>
      <c r="H810" s="16">
        <v>0</v>
      </c>
      <c r="I810" s="16">
        <v>0</v>
      </c>
      <c r="J810" s="16" t="s">
        <v>16</v>
      </c>
      <c r="K810" s="36"/>
      <c r="L810" s="37">
        <f>VLOOKUP(A810,[1]诊疗!$E$2:$G$2408,3,0)</f>
        <v>6.5</v>
      </c>
    </row>
    <row r="811" s="2" customFormat="1" ht="20.1" customHeight="1" spans="1:12">
      <c r="A811" s="15">
        <v>311503030</v>
      </c>
      <c r="B811" s="15" t="s">
        <v>1622</v>
      </c>
      <c r="C811" s="15"/>
      <c r="D811" s="15"/>
      <c r="E811" s="16" t="s">
        <v>55</v>
      </c>
      <c r="F811" s="16">
        <v>1</v>
      </c>
      <c r="G811" s="16">
        <v>1</v>
      </c>
      <c r="H811" s="16">
        <v>1</v>
      </c>
      <c r="I811" s="16">
        <v>1</v>
      </c>
      <c r="J811" s="16" t="s">
        <v>16</v>
      </c>
      <c r="K811" s="36" t="s">
        <v>1623</v>
      </c>
      <c r="L811" s="37">
        <f>VLOOKUP(A811,[1]诊疗!$E$2:$G$2408,3,0)</f>
        <v>6.5</v>
      </c>
    </row>
    <row r="812" s="2" customFormat="1" ht="20.1" customHeight="1" spans="1:12">
      <c r="A812" s="47">
        <v>311503032</v>
      </c>
      <c r="B812" s="47" t="s">
        <v>1624</v>
      </c>
      <c r="C812" s="95" t="s">
        <v>1625</v>
      </c>
      <c r="D812" s="47"/>
      <c r="E812" s="51" t="s">
        <v>14</v>
      </c>
      <c r="F812" s="16">
        <v>0.3</v>
      </c>
      <c r="G812" s="16">
        <v>0.3</v>
      </c>
      <c r="H812" s="16">
        <v>0.05</v>
      </c>
      <c r="I812" s="16">
        <v>0.3</v>
      </c>
      <c r="J812" s="51" t="s">
        <v>16</v>
      </c>
      <c r="K812" s="30"/>
      <c r="L812" s="37">
        <f>VLOOKUP(A812,[1]诊疗!$E$2:$G$2408,3,0)</f>
        <v>94</v>
      </c>
    </row>
    <row r="813" s="2" customFormat="1" ht="20.1" customHeight="1" spans="1:12">
      <c r="A813" s="29">
        <v>311503034</v>
      </c>
      <c r="B813" s="96" t="s">
        <v>1626</v>
      </c>
      <c r="C813" s="31" t="s">
        <v>1627</v>
      </c>
      <c r="D813" s="91"/>
      <c r="E813" s="48" t="s">
        <v>55</v>
      </c>
      <c r="F813" s="16">
        <v>1</v>
      </c>
      <c r="G813" s="16">
        <v>1</v>
      </c>
      <c r="H813" s="16">
        <v>1</v>
      </c>
      <c r="I813" s="16">
        <v>1</v>
      </c>
      <c r="J813" s="51" t="s">
        <v>16</v>
      </c>
      <c r="K813" s="38" t="s">
        <v>167</v>
      </c>
      <c r="L813" s="37">
        <f>VLOOKUP(A813,[1]诊疗!$E$2:$G$2408,3,0)</f>
        <v>45</v>
      </c>
    </row>
    <row r="814" s="2" customFormat="1" ht="20.1" customHeight="1" spans="1:12">
      <c r="A814" s="15">
        <v>320100002</v>
      </c>
      <c r="B814" s="73" t="s">
        <v>1628</v>
      </c>
      <c r="C814" s="15"/>
      <c r="D814" s="15"/>
      <c r="E814" s="16" t="s">
        <v>14</v>
      </c>
      <c r="F814" s="16">
        <v>0.3</v>
      </c>
      <c r="G814" s="16">
        <v>0.3</v>
      </c>
      <c r="H814" s="16">
        <v>0.05</v>
      </c>
      <c r="I814" s="16">
        <v>0.3</v>
      </c>
      <c r="J814" s="16" t="s">
        <v>16</v>
      </c>
      <c r="K814" s="36"/>
      <c r="L814" s="37">
        <f>VLOOKUP(A814,[1]诊疗!$E$2:$G$2408,3,0)</f>
        <v>1650</v>
      </c>
    </row>
    <row r="815" s="2" customFormat="1" ht="20.1" customHeight="1" spans="1:12">
      <c r="A815" s="15">
        <v>320100004</v>
      </c>
      <c r="B815" s="73" t="s">
        <v>1629</v>
      </c>
      <c r="C815" s="15"/>
      <c r="D815" s="15"/>
      <c r="E815" s="16" t="s">
        <v>14</v>
      </c>
      <c r="F815" s="16">
        <v>0.2</v>
      </c>
      <c r="G815" s="16">
        <v>0.2</v>
      </c>
      <c r="H815" s="16">
        <v>0.05</v>
      </c>
      <c r="I815" s="16">
        <v>0.2</v>
      </c>
      <c r="J815" s="16" t="s">
        <v>16</v>
      </c>
      <c r="K815" s="36"/>
      <c r="L815" s="37">
        <f>VLOOKUP(A815,[1]诊疗!$E$2:$G$2408,3,0)</f>
        <v>2200</v>
      </c>
    </row>
    <row r="816" s="2" customFormat="1" ht="20.1" customHeight="1" spans="1:12">
      <c r="A816" s="15">
        <v>320100005</v>
      </c>
      <c r="B816" s="73" t="s">
        <v>1630</v>
      </c>
      <c r="C816" s="15"/>
      <c r="D816" s="15"/>
      <c r="E816" s="16" t="s">
        <v>14</v>
      </c>
      <c r="F816" s="16">
        <v>0.2</v>
      </c>
      <c r="G816" s="16">
        <v>0.2</v>
      </c>
      <c r="H816" s="16">
        <v>0.05</v>
      </c>
      <c r="I816" s="16">
        <v>0.2</v>
      </c>
      <c r="J816" s="16" t="s">
        <v>16</v>
      </c>
      <c r="K816" s="36"/>
      <c r="L816" s="37">
        <f>VLOOKUP(A816,[1]诊疗!$E$2:$G$2408,3,0)</f>
        <v>3200</v>
      </c>
    </row>
    <row r="817" s="2" customFormat="1" ht="20.1" customHeight="1" spans="1:12">
      <c r="A817" s="15">
        <v>320100007</v>
      </c>
      <c r="B817" s="73" t="s">
        <v>1631</v>
      </c>
      <c r="C817" s="15"/>
      <c r="D817" s="15"/>
      <c r="E817" s="16" t="s">
        <v>14</v>
      </c>
      <c r="F817" s="16">
        <v>0.3</v>
      </c>
      <c r="G817" s="16">
        <v>0.3</v>
      </c>
      <c r="H817" s="16">
        <v>0.05</v>
      </c>
      <c r="I817" s="16">
        <v>0.3</v>
      </c>
      <c r="J817" s="16" t="s">
        <v>16</v>
      </c>
      <c r="K817" s="36"/>
      <c r="L817" s="37">
        <f>VLOOKUP(A817,[1]诊疗!$E$2:$G$2408,3,0)</f>
        <v>2475</v>
      </c>
    </row>
    <row r="818" s="2" customFormat="1" ht="20.1" customHeight="1" spans="1:12">
      <c r="A818" s="15">
        <v>320100008</v>
      </c>
      <c r="B818" s="73" t="s">
        <v>1632</v>
      </c>
      <c r="C818" s="15"/>
      <c r="D818" s="15"/>
      <c r="E818" s="16" t="s">
        <v>14</v>
      </c>
      <c r="F818" s="16">
        <v>0.3</v>
      </c>
      <c r="G818" s="16">
        <v>0.3</v>
      </c>
      <c r="H818" s="16">
        <v>0.05</v>
      </c>
      <c r="I818" s="16">
        <v>0.3</v>
      </c>
      <c r="J818" s="16" t="s">
        <v>16</v>
      </c>
      <c r="K818" s="36"/>
      <c r="L818" s="37">
        <f>VLOOKUP(A818,[1]诊疗!$E$2:$G$2408,3,0)</f>
        <v>2475</v>
      </c>
    </row>
    <row r="819" s="2" customFormat="1" ht="20.1" customHeight="1" spans="1:12">
      <c r="A819" s="15" t="s">
        <v>1633</v>
      </c>
      <c r="B819" s="24" t="s">
        <v>1634</v>
      </c>
      <c r="C819" s="15"/>
      <c r="D819" s="15"/>
      <c r="E819" s="16" t="s">
        <v>14</v>
      </c>
      <c r="F819" s="16">
        <v>0.1</v>
      </c>
      <c r="G819" s="16">
        <v>0.1</v>
      </c>
      <c r="H819" s="16">
        <v>0.05</v>
      </c>
      <c r="I819" s="16">
        <v>0.1</v>
      </c>
      <c r="J819" s="16" t="s">
        <v>16</v>
      </c>
      <c r="K819" s="36"/>
      <c r="L819" s="37">
        <f>VLOOKUP(A819,[1]诊疗!$E$2:$G$2408,3,0)</f>
        <v>500</v>
      </c>
    </row>
    <row r="820" s="2" customFormat="1" ht="20.1" customHeight="1" spans="1:12">
      <c r="A820" s="15">
        <v>320100013</v>
      </c>
      <c r="B820" s="15" t="s">
        <v>1635</v>
      </c>
      <c r="C820" s="15" t="s">
        <v>1636</v>
      </c>
      <c r="D820" s="15"/>
      <c r="E820" s="16" t="s">
        <v>14</v>
      </c>
      <c r="F820" s="16">
        <v>0.2</v>
      </c>
      <c r="G820" s="16">
        <v>0.2</v>
      </c>
      <c r="H820" s="16">
        <v>0.05</v>
      </c>
      <c r="I820" s="16">
        <v>0.2</v>
      </c>
      <c r="J820" s="16" t="s">
        <v>16</v>
      </c>
      <c r="K820" s="36"/>
      <c r="L820" s="37">
        <f>VLOOKUP(A820,[1]诊疗!$E$2:$G$2408,3,0)</f>
        <v>245</v>
      </c>
    </row>
    <row r="821" s="2" customFormat="1" ht="20.1" customHeight="1" spans="1:12">
      <c r="A821" s="15" t="s">
        <v>1637</v>
      </c>
      <c r="B821" s="15" t="s">
        <v>1638</v>
      </c>
      <c r="C821" s="15" t="s">
        <v>1639</v>
      </c>
      <c r="D821" s="15"/>
      <c r="E821" s="16" t="s">
        <v>14</v>
      </c>
      <c r="F821" s="16">
        <v>0.2</v>
      </c>
      <c r="G821" s="16">
        <v>0.2</v>
      </c>
      <c r="H821" s="16">
        <v>0.05</v>
      </c>
      <c r="I821" s="16">
        <v>0.2</v>
      </c>
      <c r="J821" s="16" t="s">
        <v>16</v>
      </c>
      <c r="K821" s="36"/>
      <c r="L821" s="37">
        <f>VLOOKUP(A821,[1]诊疗!$E$2:$G$2408,3,0)</f>
        <v>120</v>
      </c>
    </row>
    <row r="822" s="2" customFormat="1" ht="20.1" customHeight="1" spans="1:12">
      <c r="A822" s="15">
        <v>320200001</v>
      </c>
      <c r="B822" s="73" t="s">
        <v>1640</v>
      </c>
      <c r="C822" s="79" t="s">
        <v>1641</v>
      </c>
      <c r="D822" s="15"/>
      <c r="E822" s="16" t="s">
        <v>14</v>
      </c>
      <c r="F822" s="16">
        <v>0.2</v>
      </c>
      <c r="G822" s="16">
        <v>0.2</v>
      </c>
      <c r="H822" s="16">
        <v>0.05</v>
      </c>
      <c r="I822" s="16">
        <v>0.2</v>
      </c>
      <c r="J822" s="16" t="s">
        <v>16</v>
      </c>
      <c r="K822" s="80"/>
      <c r="L822" s="37">
        <f>VLOOKUP(A822,[1]诊疗!$E$2:$G$2408,3,0)</f>
        <v>3800</v>
      </c>
    </row>
    <row r="823" s="2" customFormat="1" ht="20.1" customHeight="1" spans="1:12">
      <c r="A823" s="15">
        <v>320200003</v>
      </c>
      <c r="B823" s="73" t="s">
        <v>1642</v>
      </c>
      <c r="C823" s="79" t="s">
        <v>1643</v>
      </c>
      <c r="D823" s="15"/>
      <c r="E823" s="16" t="s">
        <v>14</v>
      </c>
      <c r="F823" s="16">
        <v>0.2</v>
      </c>
      <c r="G823" s="16">
        <v>0.2</v>
      </c>
      <c r="H823" s="16">
        <v>0.05</v>
      </c>
      <c r="I823" s="16">
        <v>0.2</v>
      </c>
      <c r="J823" s="16" t="s">
        <v>16</v>
      </c>
      <c r="K823" s="80"/>
      <c r="L823" s="37">
        <f>VLOOKUP(A823,[1]诊疗!$E$2:$G$2408,3,0)</f>
        <v>2200</v>
      </c>
    </row>
    <row r="824" s="2" customFormat="1" ht="20.1" customHeight="1" spans="1:12">
      <c r="A824" s="15">
        <v>320200005</v>
      </c>
      <c r="B824" s="73" t="s">
        <v>1644</v>
      </c>
      <c r="C824" s="79" t="s">
        <v>1643</v>
      </c>
      <c r="D824" s="15"/>
      <c r="E824" s="16" t="s">
        <v>14</v>
      </c>
      <c r="F824" s="16">
        <v>0.3</v>
      </c>
      <c r="G824" s="16">
        <v>0.3</v>
      </c>
      <c r="H824" s="16">
        <v>0.05</v>
      </c>
      <c r="I824" s="16">
        <v>0.3</v>
      </c>
      <c r="J824" s="16" t="s">
        <v>16</v>
      </c>
      <c r="K824" s="36"/>
      <c r="L824" s="37">
        <f>VLOOKUP(A824,[1]诊疗!$E$2:$G$2408,3,0)</f>
        <v>2457</v>
      </c>
    </row>
    <row r="825" s="2" customFormat="1" ht="20.1" customHeight="1" spans="1:12">
      <c r="A825" s="15">
        <v>320200006</v>
      </c>
      <c r="B825" s="73" t="s">
        <v>1645</v>
      </c>
      <c r="C825" s="79" t="s">
        <v>1643</v>
      </c>
      <c r="D825" s="15"/>
      <c r="E825" s="16" t="s">
        <v>14</v>
      </c>
      <c r="F825" s="16">
        <v>0.3</v>
      </c>
      <c r="G825" s="16">
        <v>0.3</v>
      </c>
      <c r="H825" s="16">
        <v>0.05</v>
      </c>
      <c r="I825" s="16">
        <v>0.3</v>
      </c>
      <c r="J825" s="16" t="s">
        <v>16</v>
      </c>
      <c r="K825" s="36"/>
      <c r="L825" s="37">
        <f>VLOOKUP(A825,[1]诊疗!$E$2:$G$2408,3,0)</f>
        <v>2000</v>
      </c>
    </row>
    <row r="826" s="2" customFormat="1" ht="20.1" customHeight="1" spans="1:12">
      <c r="A826" s="15">
        <v>320200008</v>
      </c>
      <c r="B826" s="73" t="s">
        <v>1646</v>
      </c>
      <c r="C826" s="15" t="s">
        <v>1647</v>
      </c>
      <c r="D826" s="15"/>
      <c r="E826" s="16" t="s">
        <v>14</v>
      </c>
      <c r="F826" s="16">
        <v>0.3</v>
      </c>
      <c r="G826" s="16">
        <v>0.3</v>
      </c>
      <c r="H826" s="16">
        <v>0.05</v>
      </c>
      <c r="I826" s="16">
        <v>0.3</v>
      </c>
      <c r="J826" s="16" t="s">
        <v>16</v>
      </c>
      <c r="K826" s="36"/>
      <c r="L826" s="37">
        <f>VLOOKUP(A826,[1]诊疗!$E$2:$G$2408,3,0)</f>
        <v>2475</v>
      </c>
    </row>
    <row r="827" s="2" customFormat="1" ht="20.1" customHeight="1" spans="1:12">
      <c r="A827" s="15">
        <v>320200009</v>
      </c>
      <c r="B827" s="73" t="s">
        <v>1648</v>
      </c>
      <c r="C827" s="15" t="s">
        <v>1643</v>
      </c>
      <c r="D827" s="15"/>
      <c r="E827" s="16" t="s">
        <v>14</v>
      </c>
      <c r="F827" s="16">
        <v>0.2</v>
      </c>
      <c r="G827" s="16">
        <v>0.2</v>
      </c>
      <c r="H827" s="16">
        <v>0.05</v>
      </c>
      <c r="I827" s="16">
        <v>0.2</v>
      </c>
      <c r="J827" s="16" t="s">
        <v>16</v>
      </c>
      <c r="K827" s="36"/>
      <c r="L827" s="37">
        <f>VLOOKUP(A827,[1]诊疗!$E$2:$G$2408,3,0)</f>
        <v>2475</v>
      </c>
    </row>
    <row r="828" s="2" customFormat="1" ht="20.1" customHeight="1" spans="1:12">
      <c r="A828" s="15">
        <v>320200010</v>
      </c>
      <c r="B828" s="73" t="s">
        <v>1649</v>
      </c>
      <c r="C828" s="15" t="s">
        <v>1650</v>
      </c>
      <c r="D828" s="15"/>
      <c r="E828" s="16" t="s">
        <v>14</v>
      </c>
      <c r="F828" s="16">
        <v>0.2</v>
      </c>
      <c r="G828" s="16">
        <v>0.2</v>
      </c>
      <c r="H828" s="16">
        <v>0.05</v>
      </c>
      <c r="I828" s="16">
        <v>0.2</v>
      </c>
      <c r="J828" s="16" t="s">
        <v>16</v>
      </c>
      <c r="K828" s="36"/>
      <c r="L828" s="37">
        <f>VLOOKUP(A828,[1]诊疗!$E$2:$G$2408,3,0)</f>
        <v>3300</v>
      </c>
    </row>
    <row r="829" s="2" customFormat="1" ht="20.1" customHeight="1" spans="1:12">
      <c r="A829" s="15">
        <v>320200011</v>
      </c>
      <c r="B829" s="73" t="s">
        <v>1651</v>
      </c>
      <c r="C829" s="15"/>
      <c r="D829" s="15"/>
      <c r="E829" s="16" t="s">
        <v>14</v>
      </c>
      <c r="F829" s="16">
        <v>0.2</v>
      </c>
      <c r="G829" s="16">
        <v>0.2</v>
      </c>
      <c r="H829" s="16">
        <v>0.05</v>
      </c>
      <c r="I829" s="16">
        <v>0.2</v>
      </c>
      <c r="J829" s="16" t="s">
        <v>16</v>
      </c>
      <c r="K829" s="36"/>
      <c r="L829" s="37">
        <f>VLOOKUP(A829,[1]诊疗!$E$2:$G$2408,3,0)</f>
        <v>2200</v>
      </c>
    </row>
    <row r="830" s="2" customFormat="1" ht="20.1" customHeight="1" spans="1:12">
      <c r="A830" s="15">
        <v>320200012</v>
      </c>
      <c r="B830" s="73" t="s">
        <v>1652</v>
      </c>
      <c r="C830" s="15" t="s">
        <v>1653</v>
      </c>
      <c r="D830" s="15"/>
      <c r="E830" s="16" t="s">
        <v>14</v>
      </c>
      <c r="F830" s="16">
        <v>0.3</v>
      </c>
      <c r="G830" s="16">
        <v>0.3</v>
      </c>
      <c r="H830" s="16">
        <v>0.05</v>
      </c>
      <c r="I830" s="16">
        <v>0.3</v>
      </c>
      <c r="J830" s="16" t="s">
        <v>16</v>
      </c>
      <c r="K830" s="36"/>
      <c r="L830" s="37">
        <f>VLOOKUP(A830,[1]诊疗!$E$2:$G$2408,3,0)</f>
        <v>2200</v>
      </c>
    </row>
    <row r="831" s="2" customFormat="1" ht="20.1" customHeight="1" spans="1:12">
      <c r="A831" s="15">
        <v>320200013</v>
      </c>
      <c r="B831" s="73" t="s">
        <v>1654</v>
      </c>
      <c r="C831" s="15"/>
      <c r="D831" s="15"/>
      <c r="E831" s="16" t="s">
        <v>14</v>
      </c>
      <c r="F831" s="16">
        <v>0.2</v>
      </c>
      <c r="G831" s="16">
        <v>0.2</v>
      </c>
      <c r="H831" s="16">
        <v>0.05</v>
      </c>
      <c r="I831" s="16">
        <v>0.2</v>
      </c>
      <c r="J831" s="16" t="s">
        <v>16</v>
      </c>
      <c r="K831" s="36"/>
      <c r="L831" s="37">
        <f>VLOOKUP(A831,[1]诊疗!$E$2:$G$2408,3,0)</f>
        <v>2657</v>
      </c>
    </row>
    <row r="832" s="2" customFormat="1" ht="20.1" customHeight="1" spans="1:12">
      <c r="A832" s="15">
        <v>320300001</v>
      </c>
      <c r="B832" s="15" t="s">
        <v>1655</v>
      </c>
      <c r="C832" s="15"/>
      <c r="D832" s="15"/>
      <c r="E832" s="16" t="s">
        <v>14</v>
      </c>
      <c r="F832" s="16">
        <v>0.2</v>
      </c>
      <c r="G832" s="16">
        <v>0.2</v>
      </c>
      <c r="H832" s="16">
        <v>0.05</v>
      </c>
      <c r="I832" s="16">
        <v>0.2</v>
      </c>
      <c r="J832" s="16" t="s">
        <v>16</v>
      </c>
      <c r="K832" s="36"/>
      <c r="L832" s="37">
        <f>VLOOKUP(A832,[1]诊疗!$E$2:$G$2408,3,0)</f>
        <v>2000</v>
      </c>
    </row>
    <row r="833" s="2" customFormat="1" ht="20.1" customHeight="1" spans="1:12">
      <c r="A833" s="15">
        <v>320300002</v>
      </c>
      <c r="B833" s="15" t="s">
        <v>1656</v>
      </c>
      <c r="C833" s="15"/>
      <c r="D833" s="15" t="s">
        <v>1657</v>
      </c>
      <c r="E833" s="16" t="s">
        <v>14</v>
      </c>
      <c r="F833" s="16">
        <v>0.2</v>
      </c>
      <c r="G833" s="16">
        <v>0.2</v>
      </c>
      <c r="H833" s="16">
        <v>0.05</v>
      </c>
      <c r="I833" s="16">
        <v>0.2</v>
      </c>
      <c r="J833" s="16" t="s">
        <v>16</v>
      </c>
      <c r="K833" s="36"/>
      <c r="L833" s="37">
        <f>VLOOKUP(A833,[1]诊疗!$E$2:$G$2408,3,0)</f>
        <v>1650</v>
      </c>
    </row>
    <row r="834" s="2" customFormat="1" ht="20.1" customHeight="1" spans="1:12">
      <c r="A834" s="15">
        <v>320300003</v>
      </c>
      <c r="B834" s="15" t="s">
        <v>1658</v>
      </c>
      <c r="C834" s="15" t="s">
        <v>1659</v>
      </c>
      <c r="D834" s="15"/>
      <c r="E834" s="16" t="s">
        <v>14</v>
      </c>
      <c r="F834" s="16">
        <v>0.2</v>
      </c>
      <c r="G834" s="16">
        <v>0.2</v>
      </c>
      <c r="H834" s="16">
        <v>0.05</v>
      </c>
      <c r="I834" s="16">
        <v>0.2</v>
      </c>
      <c r="J834" s="16" t="s">
        <v>16</v>
      </c>
      <c r="K834" s="36"/>
      <c r="L834" s="37">
        <f>VLOOKUP(A834,[1]诊疗!$E$2:$G$2408,3,0)</f>
        <v>2200</v>
      </c>
    </row>
    <row r="835" s="2" customFormat="1" ht="20.1" customHeight="1" spans="1:12">
      <c r="A835" s="15">
        <v>320400001</v>
      </c>
      <c r="B835" s="73" t="s">
        <v>1660</v>
      </c>
      <c r="C835" s="79" t="s">
        <v>1661</v>
      </c>
      <c r="D835" s="15"/>
      <c r="E835" s="16" t="s">
        <v>14</v>
      </c>
      <c r="F835" s="16">
        <v>0.2</v>
      </c>
      <c r="G835" s="16">
        <v>0.2</v>
      </c>
      <c r="H835" s="16">
        <v>0.05</v>
      </c>
      <c r="I835" s="16">
        <v>0.2</v>
      </c>
      <c r="J835" s="16" t="s">
        <v>1662</v>
      </c>
      <c r="K835" s="80" t="s">
        <v>170</v>
      </c>
      <c r="L835" s="37">
        <f>VLOOKUP(A835,[1]诊疗!$E$2:$G$2408,3,0)</f>
        <v>2000</v>
      </c>
    </row>
    <row r="836" s="2" customFormat="1" ht="20.1" customHeight="1" spans="1:12">
      <c r="A836" s="15">
        <v>320400002</v>
      </c>
      <c r="B836" s="73" t="s">
        <v>1663</v>
      </c>
      <c r="C836" s="79" t="s">
        <v>1664</v>
      </c>
      <c r="D836" s="15"/>
      <c r="E836" s="16" t="s">
        <v>14</v>
      </c>
      <c r="F836" s="16">
        <v>0.1</v>
      </c>
      <c r="G836" s="16">
        <v>0.1</v>
      </c>
      <c r="H836" s="16">
        <v>0</v>
      </c>
      <c r="I836" s="16">
        <v>0.1</v>
      </c>
      <c r="J836" s="16" t="s">
        <v>16</v>
      </c>
      <c r="K836" s="80"/>
      <c r="L836" s="37">
        <f>VLOOKUP(A836,[1]诊疗!$E$2:$G$2408,3,0)</f>
        <v>1650</v>
      </c>
    </row>
    <row r="837" s="2" customFormat="1" ht="20.1" customHeight="1" spans="1:12">
      <c r="A837" s="15">
        <v>320400003</v>
      </c>
      <c r="B837" s="73" t="s">
        <v>1665</v>
      </c>
      <c r="C837" s="79" t="s">
        <v>1666</v>
      </c>
      <c r="D837" s="15" t="s">
        <v>1667</v>
      </c>
      <c r="E837" s="16" t="s">
        <v>14</v>
      </c>
      <c r="F837" s="16">
        <v>0.2</v>
      </c>
      <c r="G837" s="16">
        <v>0.2</v>
      </c>
      <c r="H837" s="16">
        <v>0</v>
      </c>
      <c r="I837" s="16">
        <v>0.2</v>
      </c>
      <c r="J837" s="16" t="s">
        <v>16</v>
      </c>
      <c r="K837" s="80" t="s">
        <v>170</v>
      </c>
      <c r="L837" s="37">
        <f>VLOOKUP(A837,[1]诊疗!$E$2:$G$2408,3,0)</f>
        <v>2200</v>
      </c>
    </row>
    <row r="838" s="2" customFormat="1" ht="20.1" customHeight="1" spans="1:12">
      <c r="A838" s="15" t="s">
        <v>1668</v>
      </c>
      <c r="B838" s="49" t="s">
        <v>1669</v>
      </c>
      <c r="C838" s="97"/>
      <c r="D838" s="15"/>
      <c r="E838" s="16" t="s">
        <v>14</v>
      </c>
      <c r="F838" s="16">
        <v>0.2</v>
      </c>
      <c r="G838" s="16">
        <v>0.2</v>
      </c>
      <c r="H838" s="16">
        <v>0.05</v>
      </c>
      <c r="I838" s="16">
        <v>0.2</v>
      </c>
      <c r="J838" s="16" t="s">
        <v>16</v>
      </c>
      <c r="K838" s="80" t="s">
        <v>1669</v>
      </c>
      <c r="L838" s="37">
        <f>VLOOKUP(A838,[1]诊疗!$E$2:$G$2408,3,0)</f>
        <v>300</v>
      </c>
    </row>
    <row r="839" s="2" customFormat="1" ht="20.1" customHeight="1" spans="1:12">
      <c r="A839" s="15" t="s">
        <v>1670</v>
      </c>
      <c r="B839" s="49" t="s">
        <v>1671</v>
      </c>
      <c r="C839" s="15"/>
      <c r="D839" s="15"/>
      <c r="E839" s="16" t="s">
        <v>14</v>
      </c>
      <c r="F839" s="16">
        <v>0.2</v>
      </c>
      <c r="G839" s="16">
        <v>0.2</v>
      </c>
      <c r="H839" s="16">
        <v>0.05</v>
      </c>
      <c r="I839" s="16">
        <v>0.2</v>
      </c>
      <c r="J839" s="16" t="s">
        <v>1672</v>
      </c>
      <c r="K839" s="80" t="s">
        <v>1671</v>
      </c>
      <c r="L839" s="37">
        <f>VLOOKUP(A839,[1]诊疗!$E$2:$G$2408,3,0)</f>
        <v>500</v>
      </c>
    </row>
    <row r="840" s="2" customFormat="1" ht="20.1" customHeight="1" spans="1:12">
      <c r="A840" s="15" t="s">
        <v>1673</v>
      </c>
      <c r="B840" s="49" t="s">
        <v>1671</v>
      </c>
      <c r="C840" s="15"/>
      <c r="D840" s="15"/>
      <c r="E840" s="16" t="s">
        <v>14</v>
      </c>
      <c r="F840" s="16">
        <v>0.2</v>
      </c>
      <c r="G840" s="16">
        <v>0.2</v>
      </c>
      <c r="H840" s="16">
        <v>0.05</v>
      </c>
      <c r="I840" s="16">
        <v>0.2</v>
      </c>
      <c r="J840" s="16" t="s">
        <v>1672</v>
      </c>
      <c r="K840" s="80" t="s">
        <v>1671</v>
      </c>
      <c r="L840" s="37">
        <f>VLOOKUP(A840,[1]诊疗!$E$2:$G$2408,3,0)</f>
        <v>500</v>
      </c>
    </row>
    <row r="841" s="2" customFormat="1" ht="20.1" customHeight="1" spans="1:12">
      <c r="A841" s="15">
        <v>320500004</v>
      </c>
      <c r="B841" s="15" t="s">
        <v>1674</v>
      </c>
      <c r="C841" s="15" t="s">
        <v>1675</v>
      </c>
      <c r="D841" s="15"/>
      <c r="E841" s="16" t="s">
        <v>14</v>
      </c>
      <c r="F841" s="16">
        <v>0.3</v>
      </c>
      <c r="G841" s="16">
        <v>0.3</v>
      </c>
      <c r="H841" s="16">
        <v>0.05</v>
      </c>
      <c r="I841" s="16">
        <v>0.3</v>
      </c>
      <c r="J841" s="16" t="s">
        <v>16</v>
      </c>
      <c r="K841" s="36" t="s">
        <v>1676</v>
      </c>
      <c r="L841" s="37">
        <f>VLOOKUP(A841,[1]诊疗!$E$2:$G$2408,3,0)</f>
        <v>4457</v>
      </c>
    </row>
    <row r="842" s="2" customFormat="1" ht="20.1" customHeight="1" spans="1:12">
      <c r="A842" s="15" t="s">
        <v>1677</v>
      </c>
      <c r="B842" s="49" t="s">
        <v>1678</v>
      </c>
      <c r="C842" s="15"/>
      <c r="D842" s="15"/>
      <c r="E842" s="16" t="s">
        <v>14</v>
      </c>
      <c r="F842" s="16">
        <v>0.3</v>
      </c>
      <c r="G842" s="16">
        <v>0.3</v>
      </c>
      <c r="H842" s="16">
        <v>0.05</v>
      </c>
      <c r="I842" s="16">
        <v>0.3</v>
      </c>
      <c r="J842" s="16" t="s">
        <v>1672</v>
      </c>
      <c r="K842" s="80" t="s">
        <v>1678</v>
      </c>
      <c r="L842" s="37">
        <f>VLOOKUP(A842,[1]诊疗!$E$2:$G$2408,3,0)</f>
        <v>500</v>
      </c>
    </row>
    <row r="843" s="2" customFormat="1" ht="20.1" customHeight="1" spans="1:12">
      <c r="A843" s="15">
        <v>320500005</v>
      </c>
      <c r="B843" s="15" t="s">
        <v>1679</v>
      </c>
      <c r="C843" s="15" t="s">
        <v>1680</v>
      </c>
      <c r="D843" s="15"/>
      <c r="E843" s="16" t="s">
        <v>14</v>
      </c>
      <c r="F843" s="16">
        <v>0.3</v>
      </c>
      <c r="G843" s="16">
        <v>0.3</v>
      </c>
      <c r="H843" s="16">
        <v>0.05</v>
      </c>
      <c r="I843" s="16">
        <v>0.3</v>
      </c>
      <c r="J843" s="16" t="s">
        <v>16</v>
      </c>
      <c r="K843" s="36" t="s">
        <v>1681</v>
      </c>
      <c r="L843" s="37">
        <f>VLOOKUP(A843,[1]诊疗!$E$2:$G$2408,3,0)</f>
        <v>4529</v>
      </c>
    </row>
    <row r="844" s="2" customFormat="1" ht="20.1" customHeight="1" spans="1:12">
      <c r="A844" s="15" t="s">
        <v>1682</v>
      </c>
      <c r="B844" s="49" t="s">
        <v>1683</v>
      </c>
      <c r="C844" s="15" t="s">
        <v>1684</v>
      </c>
      <c r="D844" s="15"/>
      <c r="E844" s="16" t="s">
        <v>14</v>
      </c>
      <c r="F844" s="16">
        <v>0.3</v>
      </c>
      <c r="G844" s="16">
        <v>0.3</v>
      </c>
      <c r="H844" s="16">
        <v>0.05</v>
      </c>
      <c r="I844" s="16">
        <v>0.3</v>
      </c>
      <c r="J844" s="16" t="s">
        <v>1672</v>
      </c>
      <c r="K844" s="80" t="s">
        <v>1683</v>
      </c>
      <c r="L844" s="37">
        <f>VLOOKUP(A844,[1]诊疗!$E$2:$G$2408,3,0)</f>
        <v>500</v>
      </c>
    </row>
    <row r="845" s="2" customFormat="1" ht="20.1" customHeight="1" spans="1:12">
      <c r="A845" s="15">
        <v>320500006</v>
      </c>
      <c r="B845" s="15" t="s">
        <v>1685</v>
      </c>
      <c r="C845" s="15" t="s">
        <v>1686</v>
      </c>
      <c r="D845" s="15"/>
      <c r="E845" s="16" t="s">
        <v>14</v>
      </c>
      <c r="F845" s="16">
        <v>0.3</v>
      </c>
      <c r="G845" s="16">
        <v>0.3</v>
      </c>
      <c r="H845" s="16">
        <v>0.05</v>
      </c>
      <c r="I845" s="16">
        <v>0.3</v>
      </c>
      <c r="J845" s="16" t="s">
        <v>16</v>
      </c>
      <c r="K845" s="36" t="s">
        <v>1687</v>
      </c>
      <c r="L845" s="37">
        <f>VLOOKUP(A845,[1]诊疗!$E$2:$G$2408,3,0)</f>
        <v>4786</v>
      </c>
    </row>
    <row r="846" s="2" customFormat="1" ht="20.1" customHeight="1" spans="1:12">
      <c r="A846" s="15" t="s">
        <v>1688</v>
      </c>
      <c r="B846" s="49" t="s">
        <v>1689</v>
      </c>
      <c r="C846" s="15"/>
      <c r="D846" s="15"/>
      <c r="E846" s="16" t="s">
        <v>14</v>
      </c>
      <c r="F846" s="16">
        <v>0.3</v>
      </c>
      <c r="G846" s="16">
        <v>0.3</v>
      </c>
      <c r="H846" s="16">
        <v>0.05</v>
      </c>
      <c r="I846" s="16">
        <v>0.3</v>
      </c>
      <c r="J846" s="16" t="s">
        <v>1672</v>
      </c>
      <c r="K846" s="59" t="s">
        <v>1689</v>
      </c>
      <c r="L846" s="37">
        <f>VLOOKUP(A846,[1]诊疗!$E$2:$G$2408,3,0)</f>
        <v>500</v>
      </c>
    </row>
    <row r="847" s="2" customFormat="1" ht="20.1" customHeight="1" spans="1:12">
      <c r="A847" s="15">
        <v>320500007</v>
      </c>
      <c r="B847" s="73" t="s">
        <v>1690</v>
      </c>
      <c r="C847" s="79" t="s">
        <v>1686</v>
      </c>
      <c r="D847" s="15"/>
      <c r="E847" s="16" t="s">
        <v>14</v>
      </c>
      <c r="F847" s="16">
        <v>0.2</v>
      </c>
      <c r="G847" s="16">
        <v>0.2</v>
      </c>
      <c r="H847" s="16">
        <v>0.05</v>
      </c>
      <c r="I847" s="16">
        <v>0.2</v>
      </c>
      <c r="J847" s="16" t="s">
        <v>16</v>
      </c>
      <c r="K847" s="36"/>
      <c r="L847" s="37">
        <f>VLOOKUP(A847,[1]诊疗!$E$2:$G$2408,3,0)</f>
        <v>3257</v>
      </c>
    </row>
    <row r="848" s="2" customFormat="1" ht="20.1" customHeight="1" spans="1:12">
      <c r="A848" s="15">
        <v>320500008</v>
      </c>
      <c r="B848" s="73" t="s">
        <v>1691</v>
      </c>
      <c r="C848" s="79" t="s">
        <v>1686</v>
      </c>
      <c r="D848" s="15"/>
      <c r="E848" s="16" t="s">
        <v>14</v>
      </c>
      <c r="F848" s="16">
        <v>0.2</v>
      </c>
      <c r="G848" s="16">
        <v>0.2</v>
      </c>
      <c r="H848" s="16">
        <v>0.05</v>
      </c>
      <c r="I848" s="16">
        <v>0.2</v>
      </c>
      <c r="J848" s="16" t="s">
        <v>16</v>
      </c>
      <c r="K848" s="36"/>
      <c r="L848" s="37">
        <f>VLOOKUP(A848,[1]诊疗!$E$2:$G$2408,3,0)</f>
        <v>2300</v>
      </c>
    </row>
    <row r="849" s="2" customFormat="1" ht="20.1" customHeight="1" spans="1:12">
      <c r="A849" s="15">
        <v>320500010</v>
      </c>
      <c r="B849" s="73" t="s">
        <v>1692</v>
      </c>
      <c r="C849" s="79"/>
      <c r="D849" s="15"/>
      <c r="E849" s="16" t="s">
        <v>14</v>
      </c>
      <c r="F849" s="16">
        <v>0.1</v>
      </c>
      <c r="G849" s="16">
        <v>0.1</v>
      </c>
      <c r="H849" s="16">
        <v>0.05</v>
      </c>
      <c r="I849" s="16">
        <v>0.1</v>
      </c>
      <c r="J849" s="16" t="s">
        <v>16</v>
      </c>
      <c r="K849" s="36"/>
      <c r="L849" s="37">
        <f>VLOOKUP(A849,[1]诊疗!$E$2:$G$2408,3,0)</f>
        <v>2200</v>
      </c>
    </row>
    <row r="850" s="2" customFormat="1" ht="20.1" customHeight="1" spans="1:12">
      <c r="A850" s="15">
        <v>320500011</v>
      </c>
      <c r="B850" s="73" t="s">
        <v>1693</v>
      </c>
      <c r="C850" s="79" t="s">
        <v>1694</v>
      </c>
      <c r="D850" s="15"/>
      <c r="E850" s="16" t="s">
        <v>14</v>
      </c>
      <c r="F850" s="16">
        <v>0.2</v>
      </c>
      <c r="G850" s="16">
        <v>0.2</v>
      </c>
      <c r="H850" s="16">
        <v>0.05</v>
      </c>
      <c r="I850" s="16">
        <v>0.2</v>
      </c>
      <c r="J850" s="16" t="s">
        <v>16</v>
      </c>
      <c r="K850" s="36"/>
      <c r="L850" s="37">
        <f>VLOOKUP(A850,[1]诊疗!$E$2:$G$2408,3,0)</f>
        <v>2914</v>
      </c>
    </row>
    <row r="851" s="2" customFormat="1" ht="20.1" customHeight="1" spans="1:12">
      <c r="A851" s="15">
        <v>320500012</v>
      </c>
      <c r="B851" s="73" t="s">
        <v>1695</v>
      </c>
      <c r="C851" s="79" t="s">
        <v>1694</v>
      </c>
      <c r="D851" s="15"/>
      <c r="E851" s="16" t="s">
        <v>14</v>
      </c>
      <c r="F851" s="16">
        <v>0.2</v>
      </c>
      <c r="G851" s="16">
        <v>0.2</v>
      </c>
      <c r="H851" s="16">
        <v>0.05</v>
      </c>
      <c r="I851" s="16">
        <v>0.2</v>
      </c>
      <c r="J851" s="16" t="s">
        <v>16</v>
      </c>
      <c r="K851" s="36"/>
      <c r="L851" s="37">
        <f>VLOOKUP(A851,[1]诊疗!$E$2:$G$2408,3,0)</f>
        <v>2200</v>
      </c>
    </row>
    <row r="852" s="2" customFormat="1" ht="20.1" customHeight="1" spans="1:12">
      <c r="A852" s="15">
        <v>320500013</v>
      </c>
      <c r="B852" s="73" t="s">
        <v>1696</v>
      </c>
      <c r="C852" s="79" t="s">
        <v>1694</v>
      </c>
      <c r="D852" s="15"/>
      <c r="E852" s="16" t="s">
        <v>14</v>
      </c>
      <c r="F852" s="16">
        <v>0.2</v>
      </c>
      <c r="G852" s="16">
        <v>0.2</v>
      </c>
      <c r="H852" s="16">
        <v>0.05</v>
      </c>
      <c r="I852" s="16">
        <v>0.2</v>
      </c>
      <c r="J852" s="16" t="s">
        <v>16</v>
      </c>
      <c r="K852" s="36"/>
      <c r="L852" s="37">
        <f>VLOOKUP(A852,[1]诊疗!$E$2:$G$2408,3,0)</f>
        <v>2200</v>
      </c>
    </row>
    <row r="853" s="2" customFormat="1" ht="20.1" customHeight="1" spans="1:12">
      <c r="A853" s="15">
        <v>320500014</v>
      </c>
      <c r="B853" s="73" t="s">
        <v>1697</v>
      </c>
      <c r="C853" s="79" t="s">
        <v>1698</v>
      </c>
      <c r="D853" s="15"/>
      <c r="E853" s="16" t="s">
        <v>14</v>
      </c>
      <c r="F853" s="16">
        <v>0.2</v>
      </c>
      <c r="G853" s="16">
        <v>0.2</v>
      </c>
      <c r="H853" s="16">
        <v>0.05</v>
      </c>
      <c r="I853" s="16">
        <v>0.2</v>
      </c>
      <c r="J853" s="16" t="s">
        <v>16</v>
      </c>
      <c r="K853" s="36"/>
      <c r="L853" s="37">
        <f>VLOOKUP(A853,[1]诊疗!$E$2:$G$2408,3,0)</f>
        <v>3300</v>
      </c>
    </row>
    <row r="854" s="2" customFormat="1" ht="20.1" customHeight="1" spans="1:12">
      <c r="A854" s="15">
        <v>320500015</v>
      </c>
      <c r="B854" s="73" t="s">
        <v>1699</v>
      </c>
      <c r="C854" s="79" t="s">
        <v>1694</v>
      </c>
      <c r="D854" s="15"/>
      <c r="E854" s="16" t="s">
        <v>14</v>
      </c>
      <c r="F854" s="16">
        <v>0.2</v>
      </c>
      <c r="G854" s="16">
        <v>0.2</v>
      </c>
      <c r="H854" s="16">
        <v>0.05</v>
      </c>
      <c r="I854" s="16">
        <v>0.2</v>
      </c>
      <c r="J854" s="16" t="s">
        <v>16</v>
      </c>
      <c r="K854" s="36"/>
      <c r="L854" s="37">
        <f>VLOOKUP(A854,[1]诊疗!$E$2:$G$2408,3,0)</f>
        <v>4271</v>
      </c>
    </row>
    <row r="855" s="2" customFormat="1" ht="20.1" customHeight="1" spans="1:12">
      <c r="A855" s="15">
        <v>320500016</v>
      </c>
      <c r="B855" s="73" t="s">
        <v>1700</v>
      </c>
      <c r="C855" s="79"/>
      <c r="D855" s="15"/>
      <c r="E855" s="19" t="s">
        <v>14</v>
      </c>
      <c r="F855" s="16">
        <v>0.2</v>
      </c>
      <c r="G855" s="16">
        <v>0.2</v>
      </c>
      <c r="H855" s="16">
        <v>0.05</v>
      </c>
      <c r="I855" s="16">
        <v>0.2</v>
      </c>
      <c r="J855" s="16" t="s">
        <v>16</v>
      </c>
      <c r="K855" s="36"/>
      <c r="L855" s="37">
        <f>VLOOKUP(A855,[1]诊疗!$E$2:$G$2408,3,0)</f>
        <v>4286</v>
      </c>
    </row>
    <row r="856" s="2" customFormat="1" ht="20.1" customHeight="1" spans="1:12">
      <c r="A856" s="15">
        <v>320600004</v>
      </c>
      <c r="B856" s="73" t="s">
        <v>1701</v>
      </c>
      <c r="C856" s="15"/>
      <c r="D856" s="15"/>
      <c r="E856" s="16" t="s">
        <v>14</v>
      </c>
      <c r="F856" s="16">
        <v>0.2</v>
      </c>
      <c r="G856" s="16">
        <v>0.2</v>
      </c>
      <c r="H856" s="16">
        <v>0.05</v>
      </c>
      <c r="I856" s="16">
        <v>0.2</v>
      </c>
      <c r="J856" s="16" t="s">
        <v>16</v>
      </c>
      <c r="K856" s="36"/>
      <c r="L856" s="37">
        <f>VLOOKUP(A856,[1]诊疗!$E$2:$G$2408,3,0)</f>
        <v>4500</v>
      </c>
    </row>
    <row r="857" s="2" customFormat="1" ht="20.1" customHeight="1" spans="1:12">
      <c r="A857" s="15">
        <v>320600005</v>
      </c>
      <c r="B857" s="73" t="s">
        <v>1702</v>
      </c>
      <c r="C857" s="15"/>
      <c r="D857" s="15"/>
      <c r="E857" s="16" t="s">
        <v>14</v>
      </c>
      <c r="F857" s="16">
        <v>0.2</v>
      </c>
      <c r="G857" s="16">
        <v>0.2</v>
      </c>
      <c r="H857" s="16">
        <v>0.05</v>
      </c>
      <c r="I857" s="16">
        <v>0.2</v>
      </c>
      <c r="J857" s="16" t="s">
        <v>16</v>
      </c>
      <c r="K857" s="36"/>
      <c r="L857" s="37">
        <f>VLOOKUP(A857,[1]诊疗!$E$2:$G$2408,3,0)</f>
        <v>2200</v>
      </c>
    </row>
    <row r="858" s="2" customFormat="1" ht="20.1" customHeight="1" spans="1:12">
      <c r="A858" s="15">
        <v>320600006</v>
      </c>
      <c r="B858" s="73" t="s">
        <v>1703</v>
      </c>
      <c r="C858" s="15"/>
      <c r="D858" s="15"/>
      <c r="E858" s="16" t="s">
        <v>14</v>
      </c>
      <c r="F858" s="16">
        <v>0.2</v>
      </c>
      <c r="G858" s="16">
        <v>0.2</v>
      </c>
      <c r="H858" s="16">
        <v>0.05</v>
      </c>
      <c r="I858" s="16">
        <v>0.2</v>
      </c>
      <c r="J858" s="16" t="s">
        <v>16</v>
      </c>
      <c r="K858" s="36"/>
      <c r="L858" s="37">
        <f>VLOOKUP(A858,[1]诊疗!$E$2:$G$2408,3,0)</f>
        <v>2200</v>
      </c>
    </row>
    <row r="859" s="2" customFormat="1" ht="20.1" customHeight="1" spans="1:12">
      <c r="A859" s="15">
        <v>320600007</v>
      </c>
      <c r="B859" s="73" t="s">
        <v>1704</v>
      </c>
      <c r="C859" s="15"/>
      <c r="D859" s="15"/>
      <c r="E859" s="16" t="s">
        <v>14</v>
      </c>
      <c r="F859" s="16">
        <v>0.2</v>
      </c>
      <c r="G859" s="16">
        <v>0.2</v>
      </c>
      <c r="H859" s="16">
        <v>0.05</v>
      </c>
      <c r="I859" s="16">
        <v>0.2</v>
      </c>
      <c r="J859" s="16" t="s">
        <v>16</v>
      </c>
      <c r="K859" s="36"/>
      <c r="L859" s="37">
        <f>VLOOKUP(A859,[1]诊疗!$E$2:$G$2408,3,0)</f>
        <v>2475</v>
      </c>
    </row>
    <row r="860" s="2" customFormat="1" ht="20.1" customHeight="1" spans="1:12">
      <c r="A860" s="15">
        <v>320600008</v>
      </c>
      <c r="B860" s="73" t="s">
        <v>1705</v>
      </c>
      <c r="C860" s="15"/>
      <c r="D860" s="15"/>
      <c r="E860" s="16" t="s">
        <v>14</v>
      </c>
      <c r="F860" s="16">
        <v>0.2</v>
      </c>
      <c r="G860" s="16">
        <v>0.2</v>
      </c>
      <c r="H860" s="16">
        <v>0.05</v>
      </c>
      <c r="I860" s="16">
        <v>0.2</v>
      </c>
      <c r="J860" s="16" t="s">
        <v>16</v>
      </c>
      <c r="K860" s="36"/>
      <c r="L860" s="37">
        <f>VLOOKUP(A860,[1]诊疗!$E$2:$G$2408,3,0)</f>
        <v>2475</v>
      </c>
    </row>
    <row r="861" s="2" customFormat="1" ht="20.1" customHeight="1" spans="1:12">
      <c r="A861" s="15">
        <v>320600009</v>
      </c>
      <c r="B861" s="73" t="s">
        <v>1706</v>
      </c>
      <c r="C861" s="15"/>
      <c r="D861" s="15"/>
      <c r="E861" s="16" t="s">
        <v>14</v>
      </c>
      <c r="F861" s="16">
        <v>0.2</v>
      </c>
      <c r="G861" s="16">
        <v>0.2</v>
      </c>
      <c r="H861" s="16">
        <v>0.05</v>
      </c>
      <c r="I861" s="16">
        <v>0.2</v>
      </c>
      <c r="J861" s="16" t="s">
        <v>16</v>
      </c>
      <c r="K861" s="36"/>
      <c r="L861" s="37">
        <f>VLOOKUP(A861,[1]诊疗!$E$2:$G$2408,3,0)</f>
        <v>2475</v>
      </c>
    </row>
    <row r="862" s="2" customFormat="1" ht="20.1" customHeight="1" spans="1:12">
      <c r="A862" s="15" t="s">
        <v>1707</v>
      </c>
      <c r="B862" s="98" t="s">
        <v>1708</v>
      </c>
      <c r="C862" s="15"/>
      <c r="D862" s="15"/>
      <c r="E862" s="16" t="s">
        <v>14</v>
      </c>
      <c r="F862" s="16">
        <v>0.2</v>
      </c>
      <c r="G862" s="16">
        <v>0.2</v>
      </c>
      <c r="H862" s="16">
        <v>0.05</v>
      </c>
      <c r="I862" s="16">
        <v>0.2</v>
      </c>
      <c r="J862" s="16" t="s">
        <v>16</v>
      </c>
      <c r="K862" s="100" t="s">
        <v>1708</v>
      </c>
      <c r="L862" s="37">
        <f>VLOOKUP(A862,[1]诊疗!$E$2:$G$2408,3,0)</f>
        <v>600</v>
      </c>
    </row>
    <row r="863" s="2" customFormat="1" ht="20.1" customHeight="1" spans="1:12">
      <c r="A863" s="15" t="s">
        <v>1709</v>
      </c>
      <c r="B863" s="98" t="s">
        <v>1710</v>
      </c>
      <c r="C863" s="15"/>
      <c r="D863" s="15"/>
      <c r="E863" s="16" t="s">
        <v>14</v>
      </c>
      <c r="F863" s="16">
        <v>0.2</v>
      </c>
      <c r="G863" s="16">
        <v>0.2</v>
      </c>
      <c r="H863" s="16">
        <v>0.05</v>
      </c>
      <c r="I863" s="16">
        <v>0.2</v>
      </c>
      <c r="J863" s="16" t="s">
        <v>16</v>
      </c>
      <c r="K863" s="76" t="s">
        <v>1710</v>
      </c>
      <c r="L863" s="37">
        <f>VLOOKUP(A863,[1]诊疗!$E$2:$G$2408,3,0)</f>
        <v>300</v>
      </c>
    </row>
    <row r="864" s="2" customFormat="1" ht="20.1" customHeight="1" spans="1:12">
      <c r="A864" s="15" t="s">
        <v>1711</v>
      </c>
      <c r="B864" s="15" t="s">
        <v>1712</v>
      </c>
      <c r="C864" s="15"/>
      <c r="D864" s="15"/>
      <c r="E864" s="16" t="s">
        <v>14</v>
      </c>
      <c r="F864" s="16">
        <v>0.2</v>
      </c>
      <c r="G864" s="16">
        <v>0.2</v>
      </c>
      <c r="H864" s="16">
        <v>0.05</v>
      </c>
      <c r="I864" s="16">
        <v>0.2</v>
      </c>
      <c r="J864" s="16" t="s">
        <v>116</v>
      </c>
      <c r="K864" s="36" t="s">
        <v>1713</v>
      </c>
      <c r="L864" s="37">
        <f>VLOOKUP(A864,[1]诊疗!$E$2:$G$2408,3,0)</f>
        <v>1040</v>
      </c>
    </row>
    <row r="865" s="2" customFormat="1" ht="20.1" customHeight="1" spans="1:12">
      <c r="A865" s="15" t="s">
        <v>1714</v>
      </c>
      <c r="B865" s="15" t="s">
        <v>1715</v>
      </c>
      <c r="C865" s="15"/>
      <c r="D865" s="15"/>
      <c r="E865" s="16" t="s">
        <v>14</v>
      </c>
      <c r="F865" s="16">
        <v>0.2</v>
      </c>
      <c r="G865" s="16">
        <v>0.2</v>
      </c>
      <c r="H865" s="16">
        <v>0.05</v>
      </c>
      <c r="I865" s="16">
        <v>0.2</v>
      </c>
      <c r="J865" s="16" t="s">
        <v>16</v>
      </c>
      <c r="K865" s="36"/>
      <c r="L865" s="37">
        <f>VLOOKUP(A865,[1]诊疗!$E$2:$G$2408,3,0)</f>
        <v>100</v>
      </c>
    </row>
    <row r="866" s="2" customFormat="1" ht="20.1" customHeight="1" spans="1:12">
      <c r="A866" s="15" t="s">
        <v>1716</v>
      </c>
      <c r="B866" s="15" t="s">
        <v>1717</v>
      </c>
      <c r="C866" s="15"/>
      <c r="D866" s="15"/>
      <c r="E866" s="16" t="s">
        <v>14</v>
      </c>
      <c r="F866" s="16">
        <v>0.2</v>
      </c>
      <c r="G866" s="16">
        <v>0.2</v>
      </c>
      <c r="H866" s="16">
        <v>0.05</v>
      </c>
      <c r="I866" s="16">
        <v>0.2</v>
      </c>
      <c r="J866" s="16" t="s">
        <v>16</v>
      </c>
      <c r="K866" s="100" t="s">
        <v>1718</v>
      </c>
      <c r="L866" s="37">
        <f>VLOOKUP(A866,[1]诊疗!$E$2:$G$2408,3,0)</f>
        <v>1400</v>
      </c>
    </row>
    <row r="867" s="2" customFormat="1" ht="20.1" customHeight="1" spans="1:12">
      <c r="A867" s="15" t="s">
        <v>1716</v>
      </c>
      <c r="B867" s="15" t="s">
        <v>1717</v>
      </c>
      <c r="C867" s="15"/>
      <c r="D867" s="15"/>
      <c r="E867" s="16" t="s">
        <v>14</v>
      </c>
      <c r="F867" s="16">
        <v>0.2</v>
      </c>
      <c r="G867" s="16">
        <v>0.2</v>
      </c>
      <c r="H867" s="16">
        <v>0.05</v>
      </c>
      <c r="I867" s="16">
        <v>0.2</v>
      </c>
      <c r="J867" s="16" t="s">
        <v>16</v>
      </c>
      <c r="K867" s="100" t="s">
        <v>1719</v>
      </c>
      <c r="L867" s="37">
        <f>VLOOKUP(A867,[1]诊疗!$E$2:$G$2408,3,0)</f>
        <v>1400</v>
      </c>
    </row>
    <row r="868" s="2" customFormat="1" ht="20.1" customHeight="1" spans="1:12">
      <c r="A868" s="15" t="s">
        <v>1716</v>
      </c>
      <c r="B868" s="15" t="s">
        <v>1717</v>
      </c>
      <c r="C868" s="15"/>
      <c r="D868" s="15"/>
      <c r="E868" s="16" t="s">
        <v>14</v>
      </c>
      <c r="F868" s="16">
        <v>0.2</v>
      </c>
      <c r="G868" s="16">
        <v>0.2</v>
      </c>
      <c r="H868" s="16">
        <v>0.05</v>
      </c>
      <c r="I868" s="16">
        <v>0.2</v>
      </c>
      <c r="J868" s="16" t="s">
        <v>16</v>
      </c>
      <c r="K868" s="100" t="s">
        <v>1720</v>
      </c>
      <c r="L868" s="37">
        <f>VLOOKUP(A868,[1]诊疗!$E$2:$G$2408,3,0)</f>
        <v>1400</v>
      </c>
    </row>
    <row r="869" s="2" customFormat="1" ht="20.1" customHeight="1" spans="1:12">
      <c r="A869" s="15" t="s">
        <v>1716</v>
      </c>
      <c r="B869" s="15" t="s">
        <v>1717</v>
      </c>
      <c r="C869" s="15"/>
      <c r="D869" s="15"/>
      <c r="E869" s="16" t="s">
        <v>14</v>
      </c>
      <c r="F869" s="16">
        <v>0.2</v>
      </c>
      <c r="G869" s="16">
        <v>0.2</v>
      </c>
      <c r="H869" s="16">
        <v>0.05</v>
      </c>
      <c r="I869" s="16">
        <v>0.2</v>
      </c>
      <c r="J869" s="16" t="s">
        <v>16</v>
      </c>
      <c r="K869" s="100" t="s">
        <v>1721</v>
      </c>
      <c r="L869" s="37">
        <f>VLOOKUP(A869,[1]诊疗!$E$2:$G$2408,3,0)</f>
        <v>1400</v>
      </c>
    </row>
    <row r="870" s="2" customFormat="1" ht="20.1" customHeight="1" spans="1:12">
      <c r="A870" s="15" t="s">
        <v>1716</v>
      </c>
      <c r="B870" s="15" t="s">
        <v>1717</v>
      </c>
      <c r="C870" s="15"/>
      <c r="D870" s="15"/>
      <c r="E870" s="16" t="s">
        <v>14</v>
      </c>
      <c r="F870" s="16">
        <v>0.2</v>
      </c>
      <c r="G870" s="16">
        <v>0.2</v>
      </c>
      <c r="H870" s="16">
        <v>0.05</v>
      </c>
      <c r="I870" s="16">
        <v>0.2</v>
      </c>
      <c r="J870" s="16" t="s">
        <v>16</v>
      </c>
      <c r="K870" s="100" t="s">
        <v>1722</v>
      </c>
      <c r="L870" s="37">
        <f>VLOOKUP(A870,[1]诊疗!$E$2:$G$2408,3,0)</f>
        <v>1400</v>
      </c>
    </row>
    <row r="871" s="2" customFormat="1" ht="20.1" customHeight="1" spans="1:12">
      <c r="A871" s="15" t="s">
        <v>1716</v>
      </c>
      <c r="B871" s="15" t="s">
        <v>1717</v>
      </c>
      <c r="C871" s="15"/>
      <c r="D871" s="15"/>
      <c r="E871" s="16" t="s">
        <v>14</v>
      </c>
      <c r="F871" s="16">
        <v>0.2</v>
      </c>
      <c r="G871" s="16">
        <v>0.2</v>
      </c>
      <c r="H871" s="16">
        <v>0.05</v>
      </c>
      <c r="I871" s="16">
        <v>0.2</v>
      </c>
      <c r="J871" s="16" t="s">
        <v>16</v>
      </c>
      <c r="K871" s="100" t="s">
        <v>1723</v>
      </c>
      <c r="L871" s="37">
        <f>VLOOKUP(A871,[1]诊疗!$E$2:$G$2408,3,0)</f>
        <v>1400</v>
      </c>
    </row>
    <row r="872" s="2" customFormat="1" ht="20.1" customHeight="1" spans="1:12">
      <c r="A872" s="15" t="s">
        <v>1716</v>
      </c>
      <c r="B872" s="15" t="s">
        <v>1717</v>
      </c>
      <c r="C872" s="15"/>
      <c r="D872" s="15"/>
      <c r="E872" s="16" t="s">
        <v>14</v>
      </c>
      <c r="F872" s="16">
        <v>0.2</v>
      </c>
      <c r="G872" s="16">
        <v>0.2</v>
      </c>
      <c r="H872" s="16">
        <v>0.05</v>
      </c>
      <c r="I872" s="16">
        <v>0.2</v>
      </c>
      <c r="J872" s="16" t="s">
        <v>16</v>
      </c>
      <c r="K872" s="100" t="s">
        <v>1724</v>
      </c>
      <c r="L872" s="37">
        <f>VLOOKUP(A872,[1]诊疗!$E$2:$G$2408,3,0)</f>
        <v>1400</v>
      </c>
    </row>
    <row r="873" s="2" customFormat="1" ht="20.1" customHeight="1" spans="1:12">
      <c r="A873" s="15" t="s">
        <v>1725</v>
      </c>
      <c r="B873" s="15" t="s">
        <v>1726</v>
      </c>
      <c r="C873" s="15"/>
      <c r="D873" s="15"/>
      <c r="E873" s="16" t="s">
        <v>14</v>
      </c>
      <c r="F873" s="16">
        <v>0.2</v>
      </c>
      <c r="G873" s="16">
        <v>0.2</v>
      </c>
      <c r="H873" s="16">
        <v>0.05</v>
      </c>
      <c r="I873" s="16">
        <v>0.2</v>
      </c>
      <c r="J873" s="16" t="s">
        <v>16</v>
      </c>
      <c r="K873" s="36" t="s">
        <v>1727</v>
      </c>
      <c r="L873" s="37">
        <f>VLOOKUP(A873,[1]诊疗!$E$2:$G$2408,3,0)</f>
        <v>335</v>
      </c>
    </row>
    <row r="874" s="2" customFormat="1" ht="20.1" customHeight="1" spans="1:12">
      <c r="A874" s="15" t="s">
        <v>1728</v>
      </c>
      <c r="B874" s="15" t="s">
        <v>1729</v>
      </c>
      <c r="C874" s="15"/>
      <c r="D874" s="15"/>
      <c r="E874" s="16" t="s">
        <v>19</v>
      </c>
      <c r="F874" s="16">
        <v>0</v>
      </c>
      <c r="G874" s="16">
        <v>0</v>
      </c>
      <c r="H874" s="16">
        <v>0</v>
      </c>
      <c r="I874" s="16">
        <v>0</v>
      </c>
      <c r="J874" s="16" t="s">
        <v>16</v>
      </c>
      <c r="K874" s="76" t="s">
        <v>1729</v>
      </c>
      <c r="L874" s="37">
        <f>VLOOKUP(A874,[1]诊疗!$E$2:$G$2408,3,0)</f>
        <v>60</v>
      </c>
    </row>
    <row r="875" s="2" customFormat="1" ht="20.1" customHeight="1" spans="1:12">
      <c r="A875" s="15" t="s">
        <v>1730</v>
      </c>
      <c r="B875" s="15" t="s">
        <v>1731</v>
      </c>
      <c r="C875" s="15" t="s">
        <v>1732</v>
      </c>
      <c r="D875" s="15"/>
      <c r="E875" s="16" t="s">
        <v>19</v>
      </c>
      <c r="F875" s="16">
        <v>0</v>
      </c>
      <c r="G875" s="16">
        <v>0</v>
      </c>
      <c r="H875" s="16">
        <v>0</v>
      </c>
      <c r="I875" s="16">
        <v>0</v>
      </c>
      <c r="J875" s="16" t="s">
        <v>116</v>
      </c>
      <c r="K875" s="68"/>
      <c r="L875" s="37">
        <f>VLOOKUP(A875,[1]诊疗!$E$2:$G$2408,3,0)</f>
        <v>100</v>
      </c>
    </row>
    <row r="876" s="2" customFormat="1" ht="20.1" customHeight="1" spans="1:12">
      <c r="A876" s="15" t="s">
        <v>1733</v>
      </c>
      <c r="B876" s="15" t="s">
        <v>1734</v>
      </c>
      <c r="C876" s="15" t="s">
        <v>1735</v>
      </c>
      <c r="D876" s="15"/>
      <c r="E876" s="16" t="s">
        <v>1736</v>
      </c>
      <c r="F876" s="16">
        <v>1</v>
      </c>
      <c r="G876" s="16">
        <v>0.3</v>
      </c>
      <c r="H876" s="16">
        <v>1</v>
      </c>
      <c r="I876" s="16">
        <v>1</v>
      </c>
      <c r="J876" s="16" t="s">
        <v>16</v>
      </c>
      <c r="K876" s="36" t="s">
        <v>1737</v>
      </c>
      <c r="L876" s="37">
        <f>VLOOKUP(A876,[1]诊疗!$E$2:$G$2408,3,0)</f>
        <v>350</v>
      </c>
    </row>
    <row r="877" s="2" customFormat="1" ht="20.1" customHeight="1" spans="1:12">
      <c r="A877" s="99" t="s">
        <v>1738</v>
      </c>
      <c r="B877" s="99" t="s">
        <v>1739</v>
      </c>
      <c r="C877" s="99" t="s">
        <v>1740</v>
      </c>
      <c r="D877" s="99"/>
      <c r="E877" s="16" t="s">
        <v>19</v>
      </c>
      <c r="F877" s="16">
        <v>0</v>
      </c>
      <c r="G877" s="16">
        <v>0</v>
      </c>
      <c r="H877" s="16">
        <v>0</v>
      </c>
      <c r="I877" s="16">
        <v>0</v>
      </c>
      <c r="J877" s="101" t="s">
        <v>116</v>
      </c>
      <c r="K877" s="102"/>
      <c r="L877" s="37">
        <f>VLOOKUP(A877,[1]诊疗!$E$2:$G$2408,3,0)</f>
        <v>100</v>
      </c>
    </row>
    <row r="878" s="2" customFormat="1" ht="20.1" customHeight="1" spans="1:12">
      <c r="A878" s="15" t="s">
        <v>1741</v>
      </c>
      <c r="B878" s="15" t="s">
        <v>1729</v>
      </c>
      <c r="C878" s="15"/>
      <c r="D878" s="15"/>
      <c r="E878" s="16" t="s">
        <v>55</v>
      </c>
      <c r="F878" s="16">
        <v>1</v>
      </c>
      <c r="G878" s="16">
        <v>1</v>
      </c>
      <c r="H878" s="16">
        <v>0</v>
      </c>
      <c r="I878" s="16">
        <v>1</v>
      </c>
      <c r="J878" s="16" t="s">
        <v>16</v>
      </c>
      <c r="K878" s="36" t="s">
        <v>1729</v>
      </c>
      <c r="L878" s="37">
        <f>VLOOKUP(A878,[1]诊疗!$E$2:$G$2408,3,0)</f>
        <v>48</v>
      </c>
    </row>
    <row r="879" s="2" customFormat="1" ht="20.1" customHeight="1" spans="1:12">
      <c r="A879" s="15">
        <v>330201001</v>
      </c>
      <c r="B879" s="15" t="s">
        <v>1742</v>
      </c>
      <c r="C879" s="15" t="s">
        <v>1743</v>
      </c>
      <c r="D879" s="15"/>
      <c r="E879" s="16" t="s">
        <v>19</v>
      </c>
      <c r="F879" s="16">
        <v>0</v>
      </c>
      <c r="G879" s="16">
        <v>0</v>
      </c>
      <c r="H879" s="16">
        <v>0</v>
      </c>
      <c r="I879" s="16">
        <v>0</v>
      </c>
      <c r="J879" s="16" t="s">
        <v>16</v>
      </c>
      <c r="K879" s="36"/>
      <c r="L879" s="37">
        <f>VLOOKUP(A879,[1]诊疗!$E$2:$G$2408,3,0)</f>
        <v>122</v>
      </c>
    </row>
    <row r="880" s="2" customFormat="1" ht="20.1" customHeight="1" spans="1:12">
      <c r="A880" s="15" t="s">
        <v>1744</v>
      </c>
      <c r="B880" s="49" t="s">
        <v>1745</v>
      </c>
      <c r="C880" s="15"/>
      <c r="D880" s="15"/>
      <c r="E880" s="16" t="s">
        <v>19</v>
      </c>
      <c r="F880" s="16">
        <v>0</v>
      </c>
      <c r="G880" s="16">
        <v>0</v>
      </c>
      <c r="H880" s="16">
        <v>0</v>
      </c>
      <c r="I880" s="16">
        <v>0</v>
      </c>
      <c r="J880" s="16" t="s">
        <v>16</v>
      </c>
      <c r="K880" s="59" t="s">
        <v>1745</v>
      </c>
      <c r="L880" s="37">
        <f>VLOOKUP(A880,[1]诊疗!$E$2:$G$2408,3,0)</f>
        <v>30</v>
      </c>
    </row>
    <row r="881" s="2" customFormat="1" ht="20.1" customHeight="1" spans="1:12">
      <c r="A881" s="15">
        <v>330201003</v>
      </c>
      <c r="B881" s="90" t="s">
        <v>1746</v>
      </c>
      <c r="C881" s="15" t="s">
        <v>1747</v>
      </c>
      <c r="D881" s="15"/>
      <c r="E881" s="16" t="s">
        <v>19</v>
      </c>
      <c r="F881" s="16">
        <v>0</v>
      </c>
      <c r="G881" s="16">
        <v>0</v>
      </c>
      <c r="H881" s="16">
        <v>0</v>
      </c>
      <c r="I881" s="16">
        <v>0</v>
      </c>
      <c r="J881" s="16" t="s">
        <v>16</v>
      </c>
      <c r="K881" s="36"/>
      <c r="L881" s="37">
        <f>VLOOKUP(A881,[1]诊疗!$E$2:$G$2408,3,0)</f>
        <v>304</v>
      </c>
    </row>
    <row r="882" s="2" customFormat="1" ht="20.1" customHeight="1" spans="1:12">
      <c r="A882" s="15">
        <v>330201004</v>
      </c>
      <c r="B882" s="90" t="s">
        <v>1748</v>
      </c>
      <c r="C882" s="15" t="s">
        <v>1749</v>
      </c>
      <c r="D882" s="15"/>
      <c r="E882" s="16" t="s">
        <v>19</v>
      </c>
      <c r="F882" s="16">
        <v>0</v>
      </c>
      <c r="G882" s="16">
        <v>0</v>
      </c>
      <c r="H882" s="16">
        <v>0</v>
      </c>
      <c r="I882" s="16">
        <v>0</v>
      </c>
      <c r="J882" s="16" t="s">
        <v>16</v>
      </c>
      <c r="K882" s="36"/>
      <c r="L882" s="37">
        <f>VLOOKUP(A882,[1]诊疗!$E$2:$G$2408,3,0)</f>
        <v>972</v>
      </c>
    </row>
    <row r="883" s="2" customFormat="1" ht="20.1" customHeight="1" spans="1:12">
      <c r="A883" s="15">
        <v>330201006</v>
      </c>
      <c r="B883" s="90" t="s">
        <v>1750</v>
      </c>
      <c r="C883" s="15" t="s">
        <v>1751</v>
      </c>
      <c r="D883" s="15" t="s">
        <v>1752</v>
      </c>
      <c r="E883" s="16" t="s">
        <v>19</v>
      </c>
      <c r="F883" s="16">
        <v>0</v>
      </c>
      <c r="G883" s="16">
        <v>0</v>
      </c>
      <c r="H883" s="16">
        <v>0</v>
      </c>
      <c r="I883" s="16">
        <v>0</v>
      </c>
      <c r="J883" s="16" t="s">
        <v>16</v>
      </c>
      <c r="K883" s="36"/>
      <c r="L883" s="37">
        <f>VLOOKUP(A883,[1]诊疗!$E$2:$G$2408,3,0)</f>
        <v>2066</v>
      </c>
    </row>
    <row r="884" s="2" customFormat="1" ht="20.1" customHeight="1" spans="1:12">
      <c r="A884" s="15">
        <v>330201007</v>
      </c>
      <c r="B884" s="15" t="s">
        <v>1753</v>
      </c>
      <c r="C884" s="15" t="s">
        <v>1754</v>
      </c>
      <c r="D884" s="15"/>
      <c r="E884" s="16" t="s">
        <v>19</v>
      </c>
      <c r="F884" s="16">
        <v>0</v>
      </c>
      <c r="G884" s="16">
        <v>0</v>
      </c>
      <c r="H884" s="16">
        <v>0</v>
      </c>
      <c r="I884" s="16">
        <v>0</v>
      </c>
      <c r="J884" s="16" t="s">
        <v>16</v>
      </c>
      <c r="K884" s="36"/>
      <c r="L884" s="37">
        <f>VLOOKUP(A884,[1]诊疗!$E$2:$G$2408,3,0)</f>
        <v>1580</v>
      </c>
    </row>
    <row r="885" s="2" customFormat="1" ht="20.1" customHeight="1" spans="1:12">
      <c r="A885" s="15">
        <v>330201009</v>
      </c>
      <c r="B885" s="15" t="s">
        <v>1755</v>
      </c>
      <c r="C885" s="15" t="s">
        <v>1756</v>
      </c>
      <c r="D885" s="15"/>
      <c r="E885" s="16" t="s">
        <v>19</v>
      </c>
      <c r="F885" s="16">
        <v>0</v>
      </c>
      <c r="G885" s="16">
        <v>0</v>
      </c>
      <c r="H885" s="16">
        <v>0</v>
      </c>
      <c r="I885" s="16">
        <v>0</v>
      </c>
      <c r="J885" s="16" t="s">
        <v>16</v>
      </c>
      <c r="K885" s="36"/>
      <c r="L885" s="37">
        <f>VLOOKUP(A885,[1]诊疗!$E$2:$G$2408,3,0)</f>
        <v>1580</v>
      </c>
    </row>
    <row r="886" s="2" customFormat="1" ht="20.1" customHeight="1" spans="1:12">
      <c r="A886" s="15">
        <v>330201016</v>
      </c>
      <c r="B886" s="90" t="s">
        <v>1757</v>
      </c>
      <c r="C886" s="90" t="s">
        <v>1758</v>
      </c>
      <c r="D886" s="15"/>
      <c r="E886" s="16" t="s">
        <v>19</v>
      </c>
      <c r="F886" s="16">
        <v>0</v>
      </c>
      <c r="G886" s="16">
        <v>0</v>
      </c>
      <c r="H886" s="16">
        <v>0</v>
      </c>
      <c r="I886" s="16">
        <v>0</v>
      </c>
      <c r="J886" s="16" t="s">
        <v>16</v>
      </c>
      <c r="K886" s="36"/>
      <c r="L886" s="37">
        <f>VLOOKUP(A886,[1]诊疗!$E$2:$G$2408,3,0)</f>
        <v>1580</v>
      </c>
    </row>
    <row r="887" s="2" customFormat="1" ht="20.1" customHeight="1" spans="1:12">
      <c r="A887" s="15">
        <v>330201019</v>
      </c>
      <c r="B887" s="90" t="s">
        <v>1759</v>
      </c>
      <c r="C887" s="90" t="s">
        <v>1760</v>
      </c>
      <c r="D887" s="15" t="s">
        <v>1761</v>
      </c>
      <c r="E887" s="16" t="s">
        <v>19</v>
      </c>
      <c r="F887" s="16">
        <v>0</v>
      </c>
      <c r="G887" s="16">
        <v>0</v>
      </c>
      <c r="H887" s="16">
        <v>0</v>
      </c>
      <c r="I887" s="16">
        <v>0</v>
      </c>
      <c r="J887" s="16" t="s">
        <v>16</v>
      </c>
      <c r="K887" s="36"/>
      <c r="L887" s="37">
        <f>VLOOKUP(A887,[1]诊疗!$E$2:$G$2408,3,0)</f>
        <v>1580</v>
      </c>
    </row>
    <row r="888" s="2" customFormat="1" ht="20.1" customHeight="1" spans="1:12">
      <c r="A888" s="15">
        <v>330201022</v>
      </c>
      <c r="B888" s="15" t="s">
        <v>1762</v>
      </c>
      <c r="C888" s="15" t="s">
        <v>1763</v>
      </c>
      <c r="D888" s="15"/>
      <c r="E888" s="16" t="s">
        <v>19</v>
      </c>
      <c r="F888" s="16">
        <v>0</v>
      </c>
      <c r="G888" s="16">
        <v>0</v>
      </c>
      <c r="H888" s="16">
        <v>0</v>
      </c>
      <c r="I888" s="16">
        <v>0</v>
      </c>
      <c r="J888" s="16" t="s">
        <v>16</v>
      </c>
      <c r="K888" s="36"/>
      <c r="L888" s="37">
        <f>VLOOKUP(A888,[1]诊疗!$E$2:$G$2408,3,0)</f>
        <v>5530</v>
      </c>
    </row>
    <row r="889" s="2" customFormat="1" ht="20.1" customHeight="1" spans="1:12">
      <c r="A889" s="15">
        <v>330201031</v>
      </c>
      <c r="B889" s="90" t="s">
        <v>1764</v>
      </c>
      <c r="C889" s="15" t="s">
        <v>1765</v>
      </c>
      <c r="D889" s="15"/>
      <c r="E889" s="16" t="s">
        <v>19</v>
      </c>
      <c r="F889" s="16">
        <v>0</v>
      </c>
      <c r="G889" s="16">
        <v>0</v>
      </c>
      <c r="H889" s="16">
        <v>0</v>
      </c>
      <c r="I889" s="16">
        <v>0</v>
      </c>
      <c r="J889" s="16" t="s">
        <v>16</v>
      </c>
      <c r="K889" s="36"/>
      <c r="L889" s="37">
        <f>VLOOKUP(A889,[1]诊疗!$E$2:$G$2408,3,0)</f>
        <v>2130</v>
      </c>
    </row>
    <row r="890" s="2" customFormat="1" ht="20.1" customHeight="1" spans="1:12">
      <c r="A890" s="15">
        <v>330201036</v>
      </c>
      <c r="B890" s="15" t="s">
        <v>1766</v>
      </c>
      <c r="C890" s="90" t="s">
        <v>1767</v>
      </c>
      <c r="D890" s="15"/>
      <c r="E890" s="16" t="s">
        <v>19</v>
      </c>
      <c r="F890" s="16">
        <v>0</v>
      </c>
      <c r="G890" s="16">
        <v>0</v>
      </c>
      <c r="H890" s="16">
        <v>0</v>
      </c>
      <c r="I890" s="16">
        <v>0</v>
      </c>
      <c r="J890" s="16" t="s">
        <v>16</v>
      </c>
      <c r="K890" s="36"/>
      <c r="L890" s="37">
        <f>VLOOKUP(A890,[1]诊疗!$E$2:$G$2408,3,0)</f>
        <v>6010</v>
      </c>
    </row>
    <row r="891" s="2" customFormat="1" ht="20.1" customHeight="1" spans="1:12">
      <c r="A891" s="15">
        <v>330201037</v>
      </c>
      <c r="B891" s="15" t="s">
        <v>1768</v>
      </c>
      <c r="C891" s="90" t="s">
        <v>1769</v>
      </c>
      <c r="D891" s="15"/>
      <c r="E891" s="16" t="s">
        <v>19</v>
      </c>
      <c r="F891" s="16">
        <v>0</v>
      </c>
      <c r="G891" s="16">
        <v>0</v>
      </c>
      <c r="H891" s="16">
        <v>0</v>
      </c>
      <c r="I891" s="16">
        <v>0</v>
      </c>
      <c r="J891" s="16" t="s">
        <v>16</v>
      </c>
      <c r="K891" s="36"/>
      <c r="L891" s="37">
        <f>VLOOKUP(A891,[1]诊疗!$E$2:$G$2408,3,0)</f>
        <v>8420</v>
      </c>
    </row>
    <row r="892" s="2" customFormat="1" ht="20.1" customHeight="1" spans="1:12">
      <c r="A892" s="15">
        <v>330201041</v>
      </c>
      <c r="B892" s="15" t="s">
        <v>1770</v>
      </c>
      <c r="C892" s="90" t="s">
        <v>1771</v>
      </c>
      <c r="D892" s="15"/>
      <c r="E892" s="16" t="s">
        <v>19</v>
      </c>
      <c r="F892" s="16">
        <v>0</v>
      </c>
      <c r="G892" s="16">
        <v>0</v>
      </c>
      <c r="H892" s="16">
        <v>0</v>
      </c>
      <c r="I892" s="16">
        <v>0</v>
      </c>
      <c r="J892" s="16" t="s">
        <v>16</v>
      </c>
      <c r="K892" s="103" t="s">
        <v>1772</v>
      </c>
      <c r="L892" s="37">
        <f>VLOOKUP(A892,[1]诊疗!$E$2:$G$2408,3,0)</f>
        <v>8780</v>
      </c>
    </row>
    <row r="893" s="2" customFormat="1" ht="20.1" customHeight="1" spans="1:12">
      <c r="A893" s="15">
        <v>330201051</v>
      </c>
      <c r="B893" s="90" t="s">
        <v>1773</v>
      </c>
      <c r="C893" s="15" t="s">
        <v>1774</v>
      </c>
      <c r="D893" s="15" t="s">
        <v>1775</v>
      </c>
      <c r="E893" s="16" t="s">
        <v>19</v>
      </c>
      <c r="F893" s="16">
        <v>0</v>
      </c>
      <c r="G893" s="16">
        <v>0</v>
      </c>
      <c r="H893" s="16">
        <v>0</v>
      </c>
      <c r="I893" s="16">
        <v>0</v>
      </c>
      <c r="J893" s="16" t="s">
        <v>16</v>
      </c>
      <c r="K893" s="36"/>
      <c r="L893" s="37">
        <f>VLOOKUP(A893,[1]诊疗!$E$2:$G$2408,3,0)</f>
        <v>2130</v>
      </c>
    </row>
    <row r="894" s="2" customFormat="1" ht="20.1" customHeight="1" spans="1:12">
      <c r="A894" s="15">
        <v>330202002</v>
      </c>
      <c r="B894" s="90" t="s">
        <v>1776</v>
      </c>
      <c r="C894" s="15"/>
      <c r="D894" s="15"/>
      <c r="E894" s="16" t="s">
        <v>19</v>
      </c>
      <c r="F894" s="16">
        <v>0</v>
      </c>
      <c r="G894" s="16">
        <v>0</v>
      </c>
      <c r="H894" s="16">
        <v>0</v>
      </c>
      <c r="I894" s="16">
        <v>0</v>
      </c>
      <c r="J894" s="16" t="s">
        <v>1777</v>
      </c>
      <c r="K894" s="39" t="s">
        <v>1778</v>
      </c>
      <c r="L894" s="37">
        <f>VLOOKUP(A894,[1]诊疗!$E$2:$G$2408,3,0)</f>
        <v>425</v>
      </c>
    </row>
    <row r="895" s="2" customFormat="1" ht="20.1" customHeight="1" spans="1:12">
      <c r="A895" s="15">
        <v>330204001</v>
      </c>
      <c r="B895" s="90" t="s">
        <v>1779</v>
      </c>
      <c r="C895" s="15"/>
      <c r="D895" s="15"/>
      <c r="E895" s="16" t="s">
        <v>19</v>
      </c>
      <c r="F895" s="16">
        <v>0</v>
      </c>
      <c r="G895" s="16">
        <v>0</v>
      </c>
      <c r="H895" s="16">
        <v>0</v>
      </c>
      <c r="I895" s="16">
        <v>0</v>
      </c>
      <c r="J895" s="16" t="s">
        <v>16</v>
      </c>
      <c r="K895" s="36"/>
      <c r="L895" s="37">
        <f>VLOOKUP(A895,[1]诊疗!$E$2:$G$2408,3,0)</f>
        <v>1580</v>
      </c>
    </row>
    <row r="896" s="2" customFormat="1" ht="20.1" customHeight="1" spans="1:12">
      <c r="A896" s="15">
        <v>330204012</v>
      </c>
      <c r="B896" s="90" t="s">
        <v>1780</v>
      </c>
      <c r="C896" s="15"/>
      <c r="D896" s="15"/>
      <c r="E896" s="16" t="s">
        <v>19</v>
      </c>
      <c r="F896" s="16">
        <v>0</v>
      </c>
      <c r="G896" s="16">
        <v>0</v>
      </c>
      <c r="H896" s="16">
        <v>0</v>
      </c>
      <c r="I896" s="16">
        <v>0</v>
      </c>
      <c r="J896" s="16" t="s">
        <v>16</v>
      </c>
      <c r="K896" s="36"/>
      <c r="L896" s="37">
        <f>VLOOKUP(A896,[1]诊疗!$E$2:$G$2408,3,0)</f>
        <v>1458</v>
      </c>
    </row>
    <row r="897" s="2" customFormat="1" ht="20.1" customHeight="1" spans="1:12">
      <c r="A897" s="15">
        <v>330300008</v>
      </c>
      <c r="B897" s="90" t="s">
        <v>1781</v>
      </c>
      <c r="C897" s="15" t="s">
        <v>1782</v>
      </c>
      <c r="D897" s="15"/>
      <c r="E897" s="16" t="s">
        <v>19</v>
      </c>
      <c r="F897" s="16">
        <v>0</v>
      </c>
      <c r="G897" s="16">
        <v>0</v>
      </c>
      <c r="H897" s="16">
        <v>0</v>
      </c>
      <c r="I897" s="16">
        <v>0</v>
      </c>
      <c r="J897" s="16" t="s">
        <v>347</v>
      </c>
      <c r="K897" s="36"/>
      <c r="L897" s="37">
        <f>VLOOKUP(A897,[1]诊疗!$E$2:$G$2408,3,0)</f>
        <v>1215</v>
      </c>
    </row>
    <row r="898" s="2" customFormat="1" ht="20.1" customHeight="1" spans="1:12">
      <c r="A898" s="15">
        <v>330300010</v>
      </c>
      <c r="B898" s="15" t="s">
        <v>1783</v>
      </c>
      <c r="C898" s="15"/>
      <c r="D898" s="15"/>
      <c r="E898" s="16" t="s">
        <v>19</v>
      </c>
      <c r="F898" s="16">
        <v>0</v>
      </c>
      <c r="G898" s="16">
        <v>0</v>
      </c>
      <c r="H898" s="16">
        <v>0</v>
      </c>
      <c r="I898" s="16">
        <v>0</v>
      </c>
      <c r="J898" s="16" t="s">
        <v>16</v>
      </c>
      <c r="K898" s="36"/>
      <c r="L898" s="37">
        <f>VLOOKUP(A898,[1]诊疗!$E$2:$G$2408,3,0)</f>
        <v>2500</v>
      </c>
    </row>
    <row r="899" s="2" customFormat="1" ht="20.1" customHeight="1" spans="1:12">
      <c r="A899" s="15">
        <v>330300015</v>
      </c>
      <c r="B899" s="90" t="s">
        <v>1784</v>
      </c>
      <c r="C899" s="90" t="s">
        <v>1785</v>
      </c>
      <c r="D899" s="15"/>
      <c r="E899" s="16" t="s">
        <v>19</v>
      </c>
      <c r="F899" s="16">
        <v>0</v>
      </c>
      <c r="G899" s="16">
        <v>0</v>
      </c>
      <c r="H899" s="16">
        <v>0</v>
      </c>
      <c r="I899" s="16">
        <v>0</v>
      </c>
      <c r="J899" s="16" t="s">
        <v>16</v>
      </c>
      <c r="K899" s="36"/>
      <c r="L899" s="37">
        <f>VLOOKUP(A899,[1]诊疗!$E$2:$G$2408,3,0)</f>
        <v>608</v>
      </c>
    </row>
    <row r="900" s="2" customFormat="1" ht="20.1" customHeight="1" spans="1:12">
      <c r="A900" s="15">
        <v>330401001</v>
      </c>
      <c r="B900" s="90" t="s">
        <v>1786</v>
      </c>
      <c r="C900" s="90" t="s">
        <v>1787</v>
      </c>
      <c r="D900" s="15"/>
      <c r="E900" s="16" t="s">
        <v>19</v>
      </c>
      <c r="F900" s="16">
        <v>0</v>
      </c>
      <c r="G900" s="16">
        <v>0</v>
      </c>
      <c r="H900" s="16">
        <v>0</v>
      </c>
      <c r="I900" s="16">
        <v>0</v>
      </c>
      <c r="J900" s="16" t="s">
        <v>16</v>
      </c>
      <c r="K900" s="76"/>
      <c r="L900" s="37">
        <f>VLOOKUP(A900,[1]诊疗!$E$2:$G$2408,3,0)</f>
        <v>120</v>
      </c>
    </row>
    <row r="901" s="2" customFormat="1" ht="20.1" customHeight="1" spans="1:12">
      <c r="A901" s="15">
        <v>330401002</v>
      </c>
      <c r="B901" s="90" t="s">
        <v>1788</v>
      </c>
      <c r="C901" s="90" t="s">
        <v>1789</v>
      </c>
      <c r="D901" s="15"/>
      <c r="E901" s="16" t="s">
        <v>19</v>
      </c>
      <c r="F901" s="16">
        <v>0</v>
      </c>
      <c r="G901" s="16">
        <v>0</v>
      </c>
      <c r="H901" s="16">
        <v>0</v>
      </c>
      <c r="I901" s="16">
        <v>0</v>
      </c>
      <c r="J901" s="16" t="s">
        <v>16</v>
      </c>
      <c r="K901" s="76"/>
      <c r="L901" s="37">
        <f>VLOOKUP(A901,[1]诊疗!$E$2:$G$2408,3,0)</f>
        <v>120</v>
      </c>
    </row>
    <row r="902" s="2" customFormat="1" ht="20.1" customHeight="1" spans="1:12">
      <c r="A902" s="15">
        <v>330401016</v>
      </c>
      <c r="B902" s="15" t="s">
        <v>1790</v>
      </c>
      <c r="C902" s="15"/>
      <c r="D902" s="15"/>
      <c r="E902" s="16" t="s">
        <v>1736</v>
      </c>
      <c r="F902" s="16">
        <v>1</v>
      </c>
      <c r="G902" s="16">
        <v>0.3</v>
      </c>
      <c r="H902" s="16">
        <v>1</v>
      </c>
      <c r="I902" s="16">
        <v>1</v>
      </c>
      <c r="J902" s="16" t="s">
        <v>16</v>
      </c>
      <c r="K902" s="103" t="s">
        <v>1737</v>
      </c>
      <c r="L902" s="37">
        <f>VLOOKUP(A902,[1]诊疗!$E$2:$G$2408,3,0)</f>
        <v>315</v>
      </c>
    </row>
    <row r="903" s="2" customFormat="1" ht="20.1" customHeight="1" spans="1:12">
      <c r="A903" s="15">
        <v>330501002</v>
      </c>
      <c r="B903" s="90" t="s">
        <v>1791</v>
      </c>
      <c r="C903" s="15"/>
      <c r="D903" s="15"/>
      <c r="E903" s="16" t="s">
        <v>19</v>
      </c>
      <c r="F903" s="16">
        <v>0</v>
      </c>
      <c r="G903" s="16">
        <v>0</v>
      </c>
      <c r="H903" s="16">
        <v>0</v>
      </c>
      <c r="I903" s="16">
        <v>0</v>
      </c>
      <c r="J903" s="16" t="s">
        <v>16</v>
      </c>
      <c r="K903" s="36"/>
      <c r="L903" s="37">
        <f>VLOOKUP(A903,[1]诊疗!$E$2:$G$2408,3,0)</f>
        <v>97</v>
      </c>
    </row>
    <row r="904" s="2" customFormat="1" ht="20.1" customHeight="1" spans="1:12">
      <c r="A904" s="15">
        <v>330501012</v>
      </c>
      <c r="B904" s="90" t="s">
        <v>1792</v>
      </c>
      <c r="C904" s="15"/>
      <c r="D904" s="15"/>
      <c r="E904" s="16" t="s">
        <v>19</v>
      </c>
      <c r="F904" s="16">
        <v>0</v>
      </c>
      <c r="G904" s="16">
        <v>0</v>
      </c>
      <c r="H904" s="16">
        <v>0</v>
      </c>
      <c r="I904" s="16">
        <v>0</v>
      </c>
      <c r="J904" s="16" t="s">
        <v>16</v>
      </c>
      <c r="K904" s="36"/>
      <c r="L904" s="37">
        <f>VLOOKUP(A904,[1]诊疗!$E$2:$G$2408,3,0)</f>
        <v>61</v>
      </c>
    </row>
    <row r="905" s="2" customFormat="1" ht="20.1" customHeight="1" spans="1:12">
      <c r="A905" s="15">
        <v>330501015</v>
      </c>
      <c r="B905" s="90" t="s">
        <v>1793</v>
      </c>
      <c r="C905" s="15"/>
      <c r="D905" s="15"/>
      <c r="E905" s="16" t="s">
        <v>19</v>
      </c>
      <c r="F905" s="16">
        <v>0</v>
      </c>
      <c r="G905" s="16">
        <v>0</v>
      </c>
      <c r="H905" s="16">
        <v>0</v>
      </c>
      <c r="I905" s="16">
        <v>0</v>
      </c>
      <c r="J905" s="16" t="s">
        <v>16</v>
      </c>
      <c r="K905" s="36"/>
      <c r="L905" s="37">
        <f>VLOOKUP(A905,[1]诊疗!$E$2:$G$2408,3,0)</f>
        <v>1094</v>
      </c>
    </row>
    <row r="906" s="2" customFormat="1" ht="20.1" customHeight="1" spans="1:12">
      <c r="A906" s="15">
        <v>330501019</v>
      </c>
      <c r="B906" s="90" t="s">
        <v>1794</v>
      </c>
      <c r="C906" s="90" t="s">
        <v>1795</v>
      </c>
      <c r="D906" s="15" t="s">
        <v>1796</v>
      </c>
      <c r="E906" s="16" t="s">
        <v>1736</v>
      </c>
      <c r="F906" s="16">
        <v>1</v>
      </c>
      <c r="G906" s="16">
        <v>0.3</v>
      </c>
      <c r="H906" s="16">
        <v>1</v>
      </c>
      <c r="I906" s="16">
        <v>1</v>
      </c>
      <c r="J906" s="16" t="s">
        <v>16</v>
      </c>
      <c r="K906" s="103" t="s">
        <v>1737</v>
      </c>
      <c r="L906" s="37">
        <f>VLOOKUP(A906,[1]诊疗!$E$2:$G$2408,3,0)</f>
        <v>1094</v>
      </c>
    </row>
    <row r="907" s="2" customFormat="1" ht="20.1" customHeight="1" spans="1:12">
      <c r="A907" s="15">
        <v>330502015</v>
      </c>
      <c r="B907" s="90" t="s">
        <v>1797</v>
      </c>
      <c r="C907" s="90" t="s">
        <v>1798</v>
      </c>
      <c r="D907" s="15"/>
      <c r="E907" s="16" t="s">
        <v>19</v>
      </c>
      <c r="F907" s="16">
        <v>0</v>
      </c>
      <c r="G907" s="16">
        <v>0</v>
      </c>
      <c r="H907" s="16">
        <v>0</v>
      </c>
      <c r="I907" s="16">
        <v>0</v>
      </c>
      <c r="J907" s="16" t="s">
        <v>16</v>
      </c>
      <c r="K907" s="36"/>
      <c r="L907" s="37">
        <f>VLOOKUP(A907,[1]诊疗!$E$2:$G$2408,3,0)</f>
        <v>608</v>
      </c>
    </row>
    <row r="908" s="2" customFormat="1" ht="20.1" customHeight="1" spans="1:12">
      <c r="A908" s="15">
        <v>330601004</v>
      </c>
      <c r="B908" s="90" t="s">
        <v>1799</v>
      </c>
      <c r="C908" s="15" t="s">
        <v>1800</v>
      </c>
      <c r="D908" s="15" t="s">
        <v>1796</v>
      </c>
      <c r="E908" s="16" t="s">
        <v>1736</v>
      </c>
      <c r="F908" s="16">
        <v>1</v>
      </c>
      <c r="G908" s="16">
        <v>0.3</v>
      </c>
      <c r="H908" s="16">
        <v>1</v>
      </c>
      <c r="I908" s="16">
        <v>1</v>
      </c>
      <c r="J908" s="16" t="s">
        <v>16</v>
      </c>
      <c r="K908" s="103" t="s">
        <v>1737</v>
      </c>
      <c r="L908" s="37">
        <f>VLOOKUP(A908,[1]诊疗!$E$2:$G$2408,3,0)</f>
        <v>851</v>
      </c>
    </row>
    <row r="909" s="2" customFormat="1" ht="20.1" customHeight="1" spans="1:12">
      <c r="A909" s="15">
        <v>330601005</v>
      </c>
      <c r="B909" s="90" t="s">
        <v>1801</v>
      </c>
      <c r="C909" s="15" t="s">
        <v>1802</v>
      </c>
      <c r="D909" s="15"/>
      <c r="E909" s="16" t="s">
        <v>1736</v>
      </c>
      <c r="F909" s="16">
        <v>1</v>
      </c>
      <c r="G909" s="16">
        <v>0.3</v>
      </c>
      <c r="H909" s="16">
        <v>1</v>
      </c>
      <c r="I909" s="16">
        <v>1</v>
      </c>
      <c r="J909" s="16" t="s">
        <v>16</v>
      </c>
      <c r="K909" s="103" t="s">
        <v>1737</v>
      </c>
      <c r="L909" s="37">
        <f>VLOOKUP(A909,[1]诊疗!$E$2:$G$2408,3,0)</f>
        <v>608</v>
      </c>
    </row>
    <row r="910" s="2" customFormat="1" ht="20.1" customHeight="1" spans="1:12">
      <c r="A910" s="15">
        <v>330601007</v>
      </c>
      <c r="B910" s="90" t="s">
        <v>1803</v>
      </c>
      <c r="C910" s="15"/>
      <c r="D910" s="15"/>
      <c r="E910" s="16" t="s">
        <v>19</v>
      </c>
      <c r="F910" s="16">
        <v>0</v>
      </c>
      <c r="G910" s="16">
        <v>0</v>
      </c>
      <c r="H910" s="16">
        <v>0</v>
      </c>
      <c r="I910" s="16">
        <v>0</v>
      </c>
      <c r="J910" s="16" t="s">
        <v>16</v>
      </c>
      <c r="K910" s="36"/>
      <c r="L910" s="37">
        <f>VLOOKUP(A910,[1]诊疗!$E$2:$G$2408,3,0)</f>
        <v>61</v>
      </c>
    </row>
    <row r="911" s="2" customFormat="1" ht="20.1" customHeight="1" spans="1:12">
      <c r="A911" s="15">
        <v>330601009</v>
      </c>
      <c r="B911" s="90" t="s">
        <v>1804</v>
      </c>
      <c r="C911" s="15"/>
      <c r="D911" s="15"/>
      <c r="E911" s="16" t="s">
        <v>19</v>
      </c>
      <c r="F911" s="16">
        <v>0</v>
      </c>
      <c r="G911" s="16">
        <v>0</v>
      </c>
      <c r="H911" s="16">
        <v>0</v>
      </c>
      <c r="I911" s="16">
        <v>0</v>
      </c>
      <c r="J911" s="16" t="s">
        <v>16</v>
      </c>
      <c r="K911" s="36"/>
      <c r="L911" s="37">
        <f>VLOOKUP(A911,[1]诊疗!$E$2:$G$2408,3,0)</f>
        <v>304</v>
      </c>
    </row>
    <row r="912" s="2" customFormat="1" ht="20.1" customHeight="1" spans="1:12">
      <c r="A912" s="15">
        <v>330601011</v>
      </c>
      <c r="B912" s="90" t="s">
        <v>1805</v>
      </c>
      <c r="C912" s="15"/>
      <c r="D912" s="15"/>
      <c r="E912" s="16" t="s">
        <v>19</v>
      </c>
      <c r="F912" s="16">
        <v>0</v>
      </c>
      <c r="G912" s="16">
        <v>0</v>
      </c>
      <c r="H912" s="16">
        <v>0</v>
      </c>
      <c r="I912" s="16">
        <v>0</v>
      </c>
      <c r="J912" s="16" t="s">
        <v>16</v>
      </c>
      <c r="K912" s="36"/>
      <c r="L912" s="37">
        <f>VLOOKUP(A912,[1]诊疗!$E$2:$G$2408,3,0)</f>
        <v>547</v>
      </c>
    </row>
    <row r="913" s="2" customFormat="1" ht="20.1" customHeight="1" spans="1:12">
      <c r="A913" s="15">
        <v>330601018</v>
      </c>
      <c r="B913" s="90" t="s">
        <v>1806</v>
      </c>
      <c r="C913" s="15"/>
      <c r="D913" s="15"/>
      <c r="E913" s="16" t="s">
        <v>19</v>
      </c>
      <c r="F913" s="16">
        <v>0</v>
      </c>
      <c r="G913" s="16">
        <v>0</v>
      </c>
      <c r="H913" s="16">
        <v>0</v>
      </c>
      <c r="I913" s="16">
        <v>0</v>
      </c>
      <c r="J913" s="16" t="s">
        <v>16</v>
      </c>
      <c r="K913" s="36"/>
      <c r="L913" s="37">
        <f>VLOOKUP(A913,[1]诊疗!$E$2:$G$2408,3,0)</f>
        <v>304</v>
      </c>
    </row>
    <row r="914" s="2" customFormat="1" ht="20.1" customHeight="1" spans="1:12">
      <c r="A914" s="15">
        <v>330604002</v>
      </c>
      <c r="B914" s="73" t="s">
        <v>1807</v>
      </c>
      <c r="C914" s="73" t="s">
        <v>1808</v>
      </c>
      <c r="D914" s="15"/>
      <c r="E914" s="16" t="s">
        <v>19</v>
      </c>
      <c r="F914" s="16">
        <v>0</v>
      </c>
      <c r="G914" s="16">
        <v>0</v>
      </c>
      <c r="H914" s="16">
        <v>0</v>
      </c>
      <c r="I914" s="16">
        <v>0</v>
      </c>
      <c r="J914" s="16" t="s">
        <v>1140</v>
      </c>
      <c r="K914" s="36"/>
      <c r="L914" s="37">
        <f>VLOOKUP(A914,[1]诊疗!$E$2:$G$2408,3,0)</f>
        <v>20</v>
      </c>
    </row>
    <row r="915" s="2" customFormat="1" ht="20.1" customHeight="1" spans="1:12">
      <c r="A915" s="15">
        <v>330604003</v>
      </c>
      <c r="B915" s="73" t="s">
        <v>1809</v>
      </c>
      <c r="C915" s="73" t="s">
        <v>1808</v>
      </c>
      <c r="D915" s="15"/>
      <c r="E915" s="16" t="s">
        <v>19</v>
      </c>
      <c r="F915" s="16">
        <v>0</v>
      </c>
      <c r="G915" s="16">
        <v>0</v>
      </c>
      <c r="H915" s="16">
        <v>0</v>
      </c>
      <c r="I915" s="16">
        <v>0</v>
      </c>
      <c r="J915" s="16" t="s">
        <v>1140</v>
      </c>
      <c r="K915" s="36"/>
      <c r="L915" s="37">
        <f>VLOOKUP(A915,[1]诊疗!$E$2:$G$2408,3,0)</f>
        <v>24</v>
      </c>
    </row>
    <row r="916" s="2" customFormat="1" ht="20.1" customHeight="1" spans="1:12">
      <c r="A916" s="15">
        <v>330604004</v>
      </c>
      <c r="B916" s="73" t="s">
        <v>1810</v>
      </c>
      <c r="C916" s="73" t="s">
        <v>1808</v>
      </c>
      <c r="D916" s="15"/>
      <c r="E916" s="16" t="s">
        <v>19</v>
      </c>
      <c r="F916" s="16">
        <v>0</v>
      </c>
      <c r="G916" s="16">
        <v>0</v>
      </c>
      <c r="H916" s="16">
        <v>0</v>
      </c>
      <c r="I916" s="16">
        <v>0</v>
      </c>
      <c r="J916" s="16" t="s">
        <v>1140</v>
      </c>
      <c r="K916" s="36"/>
      <c r="L916" s="37">
        <f>VLOOKUP(A916,[1]诊疗!$E$2:$G$2408,3,0)</f>
        <v>32</v>
      </c>
    </row>
    <row r="917" s="2" customFormat="1" ht="20.1" customHeight="1" spans="1:12">
      <c r="A917" s="15">
        <v>330604005</v>
      </c>
      <c r="B917" s="73" t="s">
        <v>1811</v>
      </c>
      <c r="C917" s="73" t="s">
        <v>1812</v>
      </c>
      <c r="D917" s="15"/>
      <c r="E917" s="16" t="s">
        <v>19</v>
      </c>
      <c r="F917" s="16">
        <v>0</v>
      </c>
      <c r="G917" s="16">
        <v>0</v>
      </c>
      <c r="H917" s="16">
        <v>0</v>
      </c>
      <c r="I917" s="16">
        <v>0</v>
      </c>
      <c r="J917" s="16" t="s">
        <v>1140</v>
      </c>
      <c r="K917" s="36"/>
      <c r="L917" s="37">
        <f>VLOOKUP(A917,[1]诊疗!$E$2:$G$2408,3,0)</f>
        <v>48</v>
      </c>
    </row>
    <row r="918" s="2" customFormat="1" ht="20.1" customHeight="1" spans="1:12">
      <c r="A918" s="15">
        <v>330604006</v>
      </c>
      <c r="B918" s="73" t="s">
        <v>1813</v>
      </c>
      <c r="C918" s="73" t="s">
        <v>1814</v>
      </c>
      <c r="D918" s="15"/>
      <c r="E918" s="16" t="s">
        <v>19</v>
      </c>
      <c r="F918" s="16">
        <v>0</v>
      </c>
      <c r="G918" s="16">
        <v>0</v>
      </c>
      <c r="H918" s="16">
        <v>0</v>
      </c>
      <c r="I918" s="16">
        <v>0</v>
      </c>
      <c r="J918" s="16" t="s">
        <v>1140</v>
      </c>
      <c r="K918" s="36"/>
      <c r="L918" s="37">
        <f>VLOOKUP(A918,[1]诊疗!$E$2:$G$2408,3,0)</f>
        <v>120</v>
      </c>
    </row>
    <row r="919" s="2" customFormat="1" ht="20.1" customHeight="1" spans="1:12">
      <c r="A919" s="15">
        <v>330604007</v>
      </c>
      <c r="B919" s="73" t="s">
        <v>1815</v>
      </c>
      <c r="C919" s="73" t="s">
        <v>1816</v>
      </c>
      <c r="D919" s="15" t="s">
        <v>1817</v>
      </c>
      <c r="E919" s="16" t="s">
        <v>19</v>
      </c>
      <c r="F919" s="16">
        <v>0</v>
      </c>
      <c r="G919" s="16">
        <v>0</v>
      </c>
      <c r="H919" s="16">
        <v>0</v>
      </c>
      <c r="I919" s="16">
        <v>0</v>
      </c>
      <c r="J919" s="16" t="s">
        <v>1140</v>
      </c>
      <c r="K919" s="36"/>
      <c r="L919" s="37">
        <f>VLOOKUP(A919,[1]诊疗!$E$2:$G$2408,3,0)</f>
        <v>32</v>
      </c>
    </row>
    <row r="920" s="2" customFormat="1" ht="20.1" customHeight="1" spans="1:12">
      <c r="A920" s="15">
        <v>330604010</v>
      </c>
      <c r="B920" s="73" t="s">
        <v>1818</v>
      </c>
      <c r="C920" s="73"/>
      <c r="D920" s="15"/>
      <c r="E920" s="16" t="s">
        <v>55</v>
      </c>
      <c r="F920" s="16">
        <v>1</v>
      </c>
      <c r="G920" s="16">
        <v>1</v>
      </c>
      <c r="H920" s="16">
        <v>0</v>
      </c>
      <c r="I920" s="16">
        <v>1</v>
      </c>
      <c r="J920" s="16" t="s">
        <v>1140</v>
      </c>
      <c r="K920" s="36"/>
      <c r="L920" s="37">
        <f>VLOOKUP(A920,[1]诊疗!$E$2:$G$2408,3,0)</f>
        <v>60</v>
      </c>
    </row>
    <row r="921" s="2" customFormat="1" ht="20.1" customHeight="1" spans="1:12">
      <c r="A921" s="15">
        <v>330604018</v>
      </c>
      <c r="B921" s="73" t="s">
        <v>1819</v>
      </c>
      <c r="C921" s="73" t="s">
        <v>1820</v>
      </c>
      <c r="D921" s="15"/>
      <c r="E921" s="16" t="s">
        <v>19</v>
      </c>
      <c r="F921" s="16">
        <v>0</v>
      </c>
      <c r="G921" s="16">
        <v>0</v>
      </c>
      <c r="H921" s="16">
        <v>0</v>
      </c>
      <c r="I921" s="16">
        <v>0</v>
      </c>
      <c r="J921" s="16" t="s">
        <v>1140</v>
      </c>
      <c r="K921" s="36"/>
      <c r="L921" s="37">
        <f>VLOOKUP(A921,[1]诊疗!$E$2:$G$2408,3,0)</f>
        <v>60</v>
      </c>
    </row>
    <row r="922" s="2" customFormat="1" ht="20.1" customHeight="1" spans="1:12">
      <c r="A922" s="15">
        <v>330604019</v>
      </c>
      <c r="B922" s="73" t="s">
        <v>1821</v>
      </c>
      <c r="C922" s="73" t="s">
        <v>1822</v>
      </c>
      <c r="D922" s="15" t="s">
        <v>1823</v>
      </c>
      <c r="E922" s="16" t="s">
        <v>19</v>
      </c>
      <c r="F922" s="16">
        <v>0</v>
      </c>
      <c r="G922" s="16">
        <v>0</v>
      </c>
      <c r="H922" s="16">
        <v>0</v>
      </c>
      <c r="I922" s="16">
        <v>0</v>
      </c>
      <c r="J922" s="16" t="s">
        <v>16</v>
      </c>
      <c r="K922" s="36"/>
      <c r="L922" s="37">
        <f>VLOOKUP(A922,[1]诊疗!$E$2:$G$2408,3,0)</f>
        <v>308</v>
      </c>
    </row>
    <row r="923" s="2" customFormat="1" ht="20.1" customHeight="1" spans="1:12">
      <c r="A923" s="15">
        <v>330604024</v>
      </c>
      <c r="B923" s="73" t="s">
        <v>1824</v>
      </c>
      <c r="C923" s="15" t="s">
        <v>1825</v>
      </c>
      <c r="D923" s="15"/>
      <c r="E923" s="16" t="s">
        <v>19</v>
      </c>
      <c r="F923" s="16">
        <v>0</v>
      </c>
      <c r="G923" s="16">
        <v>0</v>
      </c>
      <c r="H923" s="16">
        <v>0</v>
      </c>
      <c r="I923" s="16">
        <v>0</v>
      </c>
      <c r="J923" s="16" t="s">
        <v>16</v>
      </c>
      <c r="K923" s="36"/>
      <c r="L923" s="37">
        <f>VLOOKUP(A923,[1]诊疗!$E$2:$G$2408,3,0)</f>
        <v>308</v>
      </c>
    </row>
    <row r="924" s="2" customFormat="1" ht="20.1" customHeight="1" spans="1:12">
      <c r="A924" s="15">
        <v>330604031</v>
      </c>
      <c r="B924" s="73" t="s">
        <v>1826</v>
      </c>
      <c r="C924" s="73" t="s">
        <v>1827</v>
      </c>
      <c r="D924" s="15" t="s">
        <v>1828</v>
      </c>
      <c r="E924" s="16" t="s">
        <v>19</v>
      </c>
      <c r="F924" s="16">
        <v>0</v>
      </c>
      <c r="G924" s="16">
        <v>0</v>
      </c>
      <c r="H924" s="16">
        <v>0</v>
      </c>
      <c r="I924" s="16">
        <v>0</v>
      </c>
      <c r="J924" s="16" t="s">
        <v>1140</v>
      </c>
      <c r="K924" s="36"/>
      <c r="L924" s="37">
        <f>VLOOKUP(A924,[1]诊疗!$E$2:$G$2408,3,0)</f>
        <v>48</v>
      </c>
    </row>
    <row r="925" s="2" customFormat="1" ht="20.1" customHeight="1" spans="1:12">
      <c r="A925" s="15">
        <v>330605013</v>
      </c>
      <c r="B925" s="73" t="s">
        <v>1829</v>
      </c>
      <c r="C925" s="73" t="s">
        <v>1830</v>
      </c>
      <c r="D925" s="15" t="s">
        <v>1831</v>
      </c>
      <c r="E925" s="16" t="s">
        <v>19</v>
      </c>
      <c r="F925" s="16">
        <v>0</v>
      </c>
      <c r="G925" s="16">
        <v>0</v>
      </c>
      <c r="H925" s="16">
        <v>0</v>
      </c>
      <c r="I925" s="16">
        <v>0</v>
      </c>
      <c r="J925" s="16" t="s">
        <v>16</v>
      </c>
      <c r="K925" s="36"/>
      <c r="L925" s="37">
        <f>VLOOKUP(A925,[1]诊疗!$E$2:$G$2408,3,0)</f>
        <v>735</v>
      </c>
    </row>
    <row r="926" s="2" customFormat="1" ht="20.1" customHeight="1" spans="1:12">
      <c r="A926" s="15">
        <v>330605015</v>
      </c>
      <c r="B926" s="73" t="s">
        <v>1832</v>
      </c>
      <c r="C926" s="73" t="s">
        <v>1833</v>
      </c>
      <c r="D926" s="15"/>
      <c r="E926" s="16" t="s">
        <v>19</v>
      </c>
      <c r="F926" s="16">
        <v>0</v>
      </c>
      <c r="G926" s="16">
        <v>0</v>
      </c>
      <c r="H926" s="16">
        <v>0</v>
      </c>
      <c r="I926" s="16">
        <v>0</v>
      </c>
      <c r="J926" s="16" t="s">
        <v>16</v>
      </c>
      <c r="K926" s="36"/>
      <c r="L926" s="37">
        <f>VLOOKUP(A926,[1]诊疗!$E$2:$G$2408,3,0)</f>
        <v>1420</v>
      </c>
    </row>
    <row r="927" s="2" customFormat="1" ht="20.1" customHeight="1" spans="1:12">
      <c r="A927" s="15">
        <v>330605027</v>
      </c>
      <c r="B927" s="73" t="s">
        <v>1834</v>
      </c>
      <c r="C927" s="73" t="s">
        <v>1835</v>
      </c>
      <c r="D927" s="15"/>
      <c r="E927" s="16" t="s">
        <v>19</v>
      </c>
      <c r="F927" s="16">
        <v>0</v>
      </c>
      <c r="G927" s="16">
        <v>0</v>
      </c>
      <c r="H927" s="16">
        <v>0</v>
      </c>
      <c r="I927" s="16">
        <v>0</v>
      </c>
      <c r="J927" s="16" t="s">
        <v>1109</v>
      </c>
      <c r="K927" s="36"/>
      <c r="L927" s="37">
        <f>VLOOKUP(A927,[1]诊疗!$E$2:$G$2408,3,0)</f>
        <v>855</v>
      </c>
    </row>
    <row r="928" s="2" customFormat="1" ht="20.1" customHeight="1" spans="1:12">
      <c r="A928" s="15">
        <v>330605028</v>
      </c>
      <c r="B928" s="73" t="s">
        <v>1836</v>
      </c>
      <c r="C928" s="73" t="s">
        <v>1837</v>
      </c>
      <c r="D928" s="15"/>
      <c r="E928" s="16" t="s">
        <v>19</v>
      </c>
      <c r="F928" s="16">
        <v>0</v>
      </c>
      <c r="G928" s="16">
        <v>0</v>
      </c>
      <c r="H928" s="16">
        <v>0</v>
      </c>
      <c r="I928" s="16">
        <v>0</v>
      </c>
      <c r="J928" s="16" t="s">
        <v>1109</v>
      </c>
      <c r="K928" s="36"/>
      <c r="L928" s="37">
        <f>VLOOKUP(A928,[1]诊疗!$E$2:$G$2408,3,0)</f>
        <v>1220</v>
      </c>
    </row>
    <row r="929" s="2" customFormat="1" ht="20.1" customHeight="1" spans="1:12">
      <c r="A929" s="15">
        <v>330605033</v>
      </c>
      <c r="B929" s="73" t="s">
        <v>1838</v>
      </c>
      <c r="C929" s="73" t="s">
        <v>1839</v>
      </c>
      <c r="D929" s="15" t="s">
        <v>1831</v>
      </c>
      <c r="E929" s="16" t="s">
        <v>19</v>
      </c>
      <c r="F929" s="16">
        <v>0</v>
      </c>
      <c r="G929" s="16">
        <v>0</v>
      </c>
      <c r="H929" s="16">
        <v>0</v>
      </c>
      <c r="I929" s="16">
        <v>0</v>
      </c>
      <c r="J929" s="16" t="s">
        <v>16</v>
      </c>
      <c r="K929" s="36"/>
      <c r="L929" s="37">
        <f>VLOOKUP(A929,[1]诊疗!$E$2:$G$2408,3,0)</f>
        <v>368</v>
      </c>
    </row>
    <row r="930" s="2" customFormat="1" ht="20.1" customHeight="1" spans="1:12">
      <c r="A930" s="15">
        <v>330605036</v>
      </c>
      <c r="B930" s="73" t="s">
        <v>1840</v>
      </c>
      <c r="C930" s="73" t="s">
        <v>1841</v>
      </c>
      <c r="D930" s="15"/>
      <c r="E930" s="16" t="s">
        <v>19</v>
      </c>
      <c r="F930" s="16">
        <v>0</v>
      </c>
      <c r="G930" s="16">
        <v>0</v>
      </c>
      <c r="H930" s="16">
        <v>0</v>
      </c>
      <c r="I930" s="16">
        <v>0</v>
      </c>
      <c r="J930" s="16" t="s">
        <v>1109</v>
      </c>
      <c r="K930" s="36"/>
      <c r="L930" s="37">
        <f>VLOOKUP(A930,[1]诊疗!$E$2:$G$2408,3,0)</f>
        <v>615</v>
      </c>
    </row>
    <row r="931" s="2" customFormat="1" ht="20.1" customHeight="1" spans="1:12">
      <c r="A931" s="15">
        <v>330606001</v>
      </c>
      <c r="B931" s="73" t="s">
        <v>1842</v>
      </c>
      <c r="C931" s="73" t="s">
        <v>1843</v>
      </c>
      <c r="D931" s="15"/>
      <c r="E931" s="16" t="s">
        <v>1736</v>
      </c>
      <c r="F931" s="16">
        <v>1</v>
      </c>
      <c r="G931" s="16">
        <v>0.3</v>
      </c>
      <c r="H931" s="16">
        <v>1</v>
      </c>
      <c r="I931" s="16">
        <v>1</v>
      </c>
      <c r="J931" s="16" t="s">
        <v>16</v>
      </c>
      <c r="K931" s="103" t="s">
        <v>1737</v>
      </c>
      <c r="L931" s="37">
        <f>VLOOKUP(A931,[1]诊疗!$E$2:$G$2408,3,0)</f>
        <v>110</v>
      </c>
    </row>
    <row r="932" s="2" customFormat="1" ht="20.1" customHeight="1" spans="1:12">
      <c r="A932" s="15">
        <v>330606003</v>
      </c>
      <c r="B932" s="73" t="s">
        <v>1844</v>
      </c>
      <c r="C932" s="73"/>
      <c r="D932" s="15"/>
      <c r="E932" s="16" t="s">
        <v>55</v>
      </c>
      <c r="F932" s="16">
        <v>1</v>
      </c>
      <c r="G932" s="16">
        <v>1</v>
      </c>
      <c r="H932" s="16">
        <v>1</v>
      </c>
      <c r="I932" s="16">
        <v>1</v>
      </c>
      <c r="J932" s="16" t="s">
        <v>16</v>
      </c>
      <c r="K932" s="36"/>
      <c r="L932" s="37">
        <f>VLOOKUP(A932,[1]诊疗!$E$2:$G$2408,3,0)</f>
        <v>615</v>
      </c>
    </row>
    <row r="933" s="2" customFormat="1" ht="20.1" customHeight="1" spans="1:12">
      <c r="A933" s="15">
        <v>330606007</v>
      </c>
      <c r="B933" s="73" t="s">
        <v>1845</v>
      </c>
      <c r="C933" s="73"/>
      <c r="D933" s="15"/>
      <c r="E933" s="16" t="s">
        <v>55</v>
      </c>
      <c r="F933" s="16">
        <v>1</v>
      </c>
      <c r="G933" s="16">
        <v>1</v>
      </c>
      <c r="H933" s="16">
        <v>0</v>
      </c>
      <c r="I933" s="16">
        <v>1</v>
      </c>
      <c r="J933" s="16" t="s">
        <v>16</v>
      </c>
      <c r="K933" s="36"/>
      <c r="L933" s="37">
        <f>VLOOKUP(A933,[1]诊疗!$E$2:$G$2408,3,0)</f>
        <v>615</v>
      </c>
    </row>
    <row r="934" s="2" customFormat="1" ht="20.1" customHeight="1" spans="1:12">
      <c r="A934" s="15">
        <v>330606010</v>
      </c>
      <c r="B934" s="73" t="s">
        <v>1846</v>
      </c>
      <c r="C934" s="73" t="s">
        <v>1847</v>
      </c>
      <c r="D934" s="15"/>
      <c r="E934" s="16" t="s">
        <v>55</v>
      </c>
      <c r="F934" s="16">
        <v>1</v>
      </c>
      <c r="G934" s="16">
        <v>1</v>
      </c>
      <c r="H934" s="16">
        <v>1</v>
      </c>
      <c r="I934" s="16">
        <v>1</v>
      </c>
      <c r="J934" s="16" t="s">
        <v>16</v>
      </c>
      <c r="K934" s="36"/>
      <c r="L934" s="37">
        <f>VLOOKUP(A934,[1]诊疗!$E$2:$G$2408,3,0)</f>
        <v>615</v>
      </c>
    </row>
    <row r="935" s="2" customFormat="1" ht="20.1" customHeight="1" spans="1:12">
      <c r="A935" s="15">
        <v>330606011</v>
      </c>
      <c r="B935" s="73" t="s">
        <v>1848</v>
      </c>
      <c r="C935" s="73" t="s">
        <v>1849</v>
      </c>
      <c r="D935" s="15"/>
      <c r="E935" s="16" t="s">
        <v>1736</v>
      </c>
      <c r="F935" s="16">
        <v>1</v>
      </c>
      <c r="G935" s="16">
        <v>0.3</v>
      </c>
      <c r="H935" s="16">
        <v>1</v>
      </c>
      <c r="I935" s="16">
        <v>1</v>
      </c>
      <c r="J935" s="16" t="s">
        <v>16</v>
      </c>
      <c r="K935" s="103" t="s">
        <v>1737</v>
      </c>
      <c r="L935" s="37">
        <f>VLOOKUP(A935,[1]诊疗!$E$2:$G$2408,3,0)</f>
        <v>615</v>
      </c>
    </row>
    <row r="936" s="2" customFormat="1" ht="20.1" customHeight="1" spans="1:12">
      <c r="A936" s="15">
        <v>330606012</v>
      </c>
      <c r="B936" s="73" t="s">
        <v>1850</v>
      </c>
      <c r="C936" s="73" t="s">
        <v>1851</v>
      </c>
      <c r="D936" s="15"/>
      <c r="E936" s="16" t="s">
        <v>1736</v>
      </c>
      <c r="F936" s="16">
        <v>1</v>
      </c>
      <c r="G936" s="16">
        <v>0.3</v>
      </c>
      <c r="H936" s="16">
        <v>1</v>
      </c>
      <c r="I936" s="16">
        <v>1</v>
      </c>
      <c r="J936" s="16" t="s">
        <v>16</v>
      </c>
      <c r="K936" s="103" t="s">
        <v>1737</v>
      </c>
      <c r="L936" s="37">
        <f>VLOOKUP(A936,[1]诊疗!$E$2:$G$2408,3,0)</f>
        <v>615</v>
      </c>
    </row>
    <row r="937" s="2" customFormat="1" ht="20.1" customHeight="1" spans="1:12">
      <c r="A937" s="15">
        <v>330606028</v>
      </c>
      <c r="B937" s="73" t="s">
        <v>1852</v>
      </c>
      <c r="C937" s="73" t="s">
        <v>1853</v>
      </c>
      <c r="D937" s="15"/>
      <c r="E937" s="16" t="s">
        <v>55</v>
      </c>
      <c r="F937" s="16">
        <v>1</v>
      </c>
      <c r="G937" s="16">
        <v>1</v>
      </c>
      <c r="H937" s="16">
        <v>0</v>
      </c>
      <c r="I937" s="16">
        <v>1</v>
      </c>
      <c r="J937" s="16" t="s">
        <v>16</v>
      </c>
      <c r="K937" s="36"/>
      <c r="L937" s="37">
        <f>VLOOKUP(A937,[1]诊疗!$E$2:$G$2408,3,0)</f>
        <v>495</v>
      </c>
    </row>
    <row r="938" s="2" customFormat="1" ht="20.1" customHeight="1" spans="1:12">
      <c r="A938" s="15">
        <v>330606037</v>
      </c>
      <c r="B938" s="73" t="s">
        <v>1854</v>
      </c>
      <c r="C938" s="73" t="s">
        <v>1855</v>
      </c>
      <c r="D938" s="15"/>
      <c r="E938" s="16" t="s">
        <v>55</v>
      </c>
      <c r="F938" s="16">
        <v>1</v>
      </c>
      <c r="G938" s="16">
        <v>1</v>
      </c>
      <c r="H938" s="16">
        <v>1</v>
      </c>
      <c r="I938" s="16">
        <v>1</v>
      </c>
      <c r="J938" s="16" t="s">
        <v>16</v>
      </c>
      <c r="K938" s="36"/>
      <c r="L938" s="37">
        <f>VLOOKUP(A938,[1]诊疗!$E$2:$G$2408,3,0)</f>
        <v>795</v>
      </c>
    </row>
    <row r="939" s="2" customFormat="1" ht="20.1" customHeight="1" spans="1:12">
      <c r="A939" s="15">
        <v>330608001</v>
      </c>
      <c r="B939" s="73" t="s">
        <v>1856</v>
      </c>
      <c r="C939" s="73" t="s">
        <v>1857</v>
      </c>
      <c r="D939" s="15"/>
      <c r="E939" s="16" t="s">
        <v>19</v>
      </c>
      <c r="F939" s="16">
        <v>0</v>
      </c>
      <c r="G939" s="16">
        <v>0</v>
      </c>
      <c r="H939" s="16">
        <v>0</v>
      </c>
      <c r="I939" s="16">
        <v>0</v>
      </c>
      <c r="J939" s="16" t="s">
        <v>16</v>
      </c>
      <c r="K939" s="36"/>
      <c r="L939" s="37">
        <f>VLOOKUP(A939,[1]诊疗!$E$2:$G$2408,3,0)</f>
        <v>495</v>
      </c>
    </row>
    <row r="940" s="2" customFormat="1" ht="20.1" customHeight="1" spans="1:12">
      <c r="A940" s="15">
        <v>330608002</v>
      </c>
      <c r="B940" s="73" t="s">
        <v>1858</v>
      </c>
      <c r="C940" s="73" t="s">
        <v>1859</v>
      </c>
      <c r="D940" s="15"/>
      <c r="E940" s="16" t="s">
        <v>19</v>
      </c>
      <c r="F940" s="16">
        <v>0</v>
      </c>
      <c r="G940" s="16">
        <v>0</v>
      </c>
      <c r="H940" s="16">
        <v>0</v>
      </c>
      <c r="I940" s="16">
        <v>0</v>
      </c>
      <c r="J940" s="16" t="s">
        <v>16</v>
      </c>
      <c r="K940" s="36"/>
      <c r="L940" s="37">
        <f>VLOOKUP(A940,[1]诊疗!$E$2:$G$2408,3,0)</f>
        <v>315</v>
      </c>
    </row>
    <row r="941" s="2" customFormat="1" ht="20.1" customHeight="1" spans="1:12">
      <c r="A941" s="15">
        <v>330608004</v>
      </c>
      <c r="B941" s="73" t="s">
        <v>1860</v>
      </c>
      <c r="C941" s="73" t="s">
        <v>1861</v>
      </c>
      <c r="D941" s="73" t="s">
        <v>1862</v>
      </c>
      <c r="E941" s="16" t="s">
        <v>19</v>
      </c>
      <c r="F941" s="16">
        <v>0</v>
      </c>
      <c r="G941" s="16">
        <v>0</v>
      </c>
      <c r="H941" s="16">
        <v>0</v>
      </c>
      <c r="I941" s="16">
        <v>0</v>
      </c>
      <c r="J941" s="16" t="s">
        <v>1863</v>
      </c>
      <c r="K941" s="36"/>
      <c r="L941" s="37">
        <f>VLOOKUP(A941,[1]诊疗!$E$2:$G$2408,3,0)</f>
        <v>240</v>
      </c>
    </row>
    <row r="942" s="2" customFormat="1" ht="20.1" customHeight="1" spans="1:12">
      <c r="A942" s="15">
        <v>330608005</v>
      </c>
      <c r="B942" s="73" t="s">
        <v>1864</v>
      </c>
      <c r="C942" s="73" t="s">
        <v>1861</v>
      </c>
      <c r="D942" s="73" t="s">
        <v>1862</v>
      </c>
      <c r="E942" s="16" t="s">
        <v>19</v>
      </c>
      <c r="F942" s="16">
        <v>0</v>
      </c>
      <c r="G942" s="16">
        <v>0</v>
      </c>
      <c r="H942" s="16">
        <v>0</v>
      </c>
      <c r="I942" s="16">
        <v>0</v>
      </c>
      <c r="J942" s="16" t="s">
        <v>1863</v>
      </c>
      <c r="K942" s="36"/>
      <c r="L942" s="37">
        <f>VLOOKUP(A942,[1]诊疗!$E$2:$G$2408,3,0)</f>
        <v>240</v>
      </c>
    </row>
    <row r="943" s="2" customFormat="1" ht="20.1" customHeight="1" spans="1:12">
      <c r="A943" s="15">
        <v>330610003</v>
      </c>
      <c r="B943" s="15" t="s">
        <v>1865</v>
      </c>
      <c r="C943" s="15"/>
      <c r="D943" s="15"/>
      <c r="E943" s="16" t="s">
        <v>19</v>
      </c>
      <c r="F943" s="16">
        <v>0</v>
      </c>
      <c r="G943" s="16">
        <v>0</v>
      </c>
      <c r="H943" s="16">
        <v>0</v>
      </c>
      <c r="I943" s="16">
        <v>0</v>
      </c>
      <c r="J943" s="16" t="s">
        <v>16</v>
      </c>
      <c r="K943" s="36"/>
      <c r="L943" s="37">
        <f>VLOOKUP(A943,[1]诊疗!$E$2:$G$2408,3,0)</f>
        <v>304</v>
      </c>
    </row>
    <row r="944" s="2" customFormat="1" ht="20.1" customHeight="1" spans="1:12">
      <c r="A944" s="15">
        <v>330701005</v>
      </c>
      <c r="B944" s="90" t="s">
        <v>1866</v>
      </c>
      <c r="C944" s="15" t="s">
        <v>1867</v>
      </c>
      <c r="D944" s="15" t="s">
        <v>1868</v>
      </c>
      <c r="E944" s="16" t="s">
        <v>19</v>
      </c>
      <c r="F944" s="16">
        <v>0</v>
      </c>
      <c r="G944" s="16">
        <v>0</v>
      </c>
      <c r="H944" s="16">
        <v>0</v>
      </c>
      <c r="I944" s="16">
        <v>0</v>
      </c>
      <c r="J944" s="16" t="s">
        <v>16</v>
      </c>
      <c r="K944" s="36"/>
      <c r="L944" s="37">
        <f>VLOOKUP(A944,[1]诊疗!$E$2:$G$2408,3,0)</f>
        <v>486</v>
      </c>
    </row>
    <row r="945" s="2" customFormat="1" ht="20.1" customHeight="1" spans="1:12">
      <c r="A945" s="15">
        <v>330701039</v>
      </c>
      <c r="B945" s="90" t="s">
        <v>1869</v>
      </c>
      <c r="C945" s="15"/>
      <c r="D945" s="15"/>
      <c r="E945" s="16" t="s">
        <v>19</v>
      </c>
      <c r="F945" s="16">
        <v>0</v>
      </c>
      <c r="G945" s="16">
        <v>0</v>
      </c>
      <c r="H945" s="16">
        <v>0</v>
      </c>
      <c r="I945" s="16">
        <v>0</v>
      </c>
      <c r="J945" s="16" t="s">
        <v>16</v>
      </c>
      <c r="K945" s="36"/>
      <c r="L945" s="37">
        <f>VLOOKUP(A945,[1]诊疗!$E$2:$G$2408,3,0)</f>
        <v>851</v>
      </c>
    </row>
    <row r="946" s="2" customFormat="1" ht="20.1" customHeight="1" spans="1:12">
      <c r="A946" s="15">
        <v>330702006</v>
      </c>
      <c r="B946" s="15" t="s">
        <v>1870</v>
      </c>
      <c r="C946" s="15" t="s">
        <v>1871</v>
      </c>
      <c r="D946" s="15"/>
      <c r="E946" s="16" t="s">
        <v>19</v>
      </c>
      <c r="F946" s="16">
        <v>0</v>
      </c>
      <c r="G946" s="16">
        <v>0</v>
      </c>
      <c r="H946" s="16">
        <v>0</v>
      </c>
      <c r="I946" s="16">
        <v>0</v>
      </c>
      <c r="J946" s="16" t="s">
        <v>16</v>
      </c>
      <c r="K946" s="36"/>
      <c r="L946" s="37">
        <f>VLOOKUP(A946,[1]诊疗!$E$2:$G$2408,3,0)</f>
        <v>3980</v>
      </c>
    </row>
    <row r="947" s="2" customFormat="1" ht="20.1" customHeight="1" spans="1:12">
      <c r="A947" s="15">
        <v>330702009</v>
      </c>
      <c r="B947" s="90" t="s">
        <v>1872</v>
      </c>
      <c r="C947" s="15" t="s">
        <v>1873</v>
      </c>
      <c r="D947" s="15"/>
      <c r="E947" s="16" t="s">
        <v>19</v>
      </c>
      <c r="F947" s="16">
        <v>0</v>
      </c>
      <c r="G947" s="16">
        <v>0</v>
      </c>
      <c r="H947" s="16">
        <v>0</v>
      </c>
      <c r="I947" s="16">
        <v>0</v>
      </c>
      <c r="J947" s="16" t="s">
        <v>16</v>
      </c>
      <c r="K947" s="36"/>
      <c r="L947" s="37">
        <f>VLOOKUP(A947,[1]诊疗!$E$2:$G$2408,3,0)</f>
        <v>1580</v>
      </c>
    </row>
    <row r="948" s="2" customFormat="1" ht="20.1" customHeight="1" spans="1:12">
      <c r="A948" s="15">
        <v>330703011</v>
      </c>
      <c r="B948" s="90" t="s">
        <v>1874</v>
      </c>
      <c r="C948" s="90" t="s">
        <v>1875</v>
      </c>
      <c r="D948" s="15"/>
      <c r="E948" s="16" t="s">
        <v>19</v>
      </c>
      <c r="F948" s="16">
        <v>0</v>
      </c>
      <c r="G948" s="16">
        <v>0</v>
      </c>
      <c r="H948" s="16">
        <v>0</v>
      </c>
      <c r="I948" s="16">
        <v>0</v>
      </c>
      <c r="J948" s="16" t="s">
        <v>16</v>
      </c>
      <c r="K948" s="36"/>
      <c r="L948" s="37">
        <f>VLOOKUP(A948,[1]诊疗!$E$2:$G$2408,3,0)</f>
        <v>851</v>
      </c>
    </row>
    <row r="949" s="2" customFormat="1" ht="20.1" customHeight="1" spans="1:12">
      <c r="A949" s="15" t="s">
        <v>1876</v>
      </c>
      <c r="B949" s="104" t="s">
        <v>1877</v>
      </c>
      <c r="C949" s="104"/>
      <c r="D949" s="15"/>
      <c r="E949" s="16" t="s">
        <v>19</v>
      </c>
      <c r="F949" s="16">
        <v>0</v>
      </c>
      <c r="G949" s="16">
        <v>0</v>
      </c>
      <c r="H949" s="16">
        <v>0</v>
      </c>
      <c r="I949" s="16">
        <v>0</v>
      </c>
      <c r="J949" s="16" t="s">
        <v>16</v>
      </c>
      <c r="K949" s="100" t="s">
        <v>1878</v>
      </c>
      <c r="L949" s="37">
        <f>VLOOKUP(A949,[1]诊疗!$E$2:$G$2408,3,0)</f>
        <v>2700</v>
      </c>
    </row>
    <row r="950" s="2" customFormat="1" ht="20.1" customHeight="1" spans="1:12">
      <c r="A950" s="15">
        <v>330803007</v>
      </c>
      <c r="B950" s="90" t="s">
        <v>1879</v>
      </c>
      <c r="C950" s="90" t="s">
        <v>1880</v>
      </c>
      <c r="D950" s="15"/>
      <c r="E950" s="16" t="s">
        <v>19</v>
      </c>
      <c r="F950" s="16">
        <v>0</v>
      </c>
      <c r="G950" s="16">
        <v>0</v>
      </c>
      <c r="H950" s="16">
        <v>0</v>
      </c>
      <c r="I950" s="16">
        <v>0</v>
      </c>
      <c r="J950" s="16" t="s">
        <v>16</v>
      </c>
      <c r="K950" s="36"/>
      <c r="L950" s="37">
        <f>VLOOKUP(A950,[1]诊疗!$E$2:$G$2408,3,0)</f>
        <v>2430</v>
      </c>
    </row>
    <row r="951" s="2" customFormat="1" ht="20.1" customHeight="1" spans="1:12">
      <c r="A951" s="15">
        <v>330803021</v>
      </c>
      <c r="B951" s="15" t="s">
        <v>1881</v>
      </c>
      <c r="C951" s="15" t="s">
        <v>1882</v>
      </c>
      <c r="D951" s="15" t="s">
        <v>1883</v>
      </c>
      <c r="E951" s="16" t="s">
        <v>14</v>
      </c>
      <c r="F951" s="16">
        <v>0.2</v>
      </c>
      <c r="G951" s="16">
        <v>0.2</v>
      </c>
      <c r="H951" s="16">
        <v>0.05</v>
      </c>
      <c r="I951" s="16">
        <v>1</v>
      </c>
      <c r="J951" s="16" t="s">
        <v>16</v>
      </c>
      <c r="K951" s="36"/>
      <c r="L951" s="37">
        <f>VLOOKUP(A951,[1]诊疗!$E$2:$G$2408,3,0)</f>
        <v>28500</v>
      </c>
    </row>
    <row r="952" s="2" customFormat="1" ht="20.1" customHeight="1" spans="1:12">
      <c r="A952" s="15">
        <v>330803031</v>
      </c>
      <c r="B952" s="15" t="s">
        <v>1884</v>
      </c>
      <c r="C952" s="15"/>
      <c r="D952" s="15"/>
      <c r="E952" s="16" t="s">
        <v>19</v>
      </c>
      <c r="F952" s="16">
        <v>0</v>
      </c>
      <c r="G952" s="16">
        <v>0</v>
      </c>
      <c r="H952" s="16">
        <v>0</v>
      </c>
      <c r="I952" s="16">
        <v>0</v>
      </c>
      <c r="J952" s="16" t="s">
        <v>16</v>
      </c>
      <c r="K952" s="36"/>
      <c r="L952" s="37">
        <f>VLOOKUP(A952,[1]诊疗!$E$2:$G$2408,3,0)</f>
        <v>851</v>
      </c>
    </row>
    <row r="953" s="2" customFormat="1" ht="20.1" customHeight="1" spans="1:12">
      <c r="A953" s="15">
        <v>330804043</v>
      </c>
      <c r="B953" s="90" t="s">
        <v>1885</v>
      </c>
      <c r="C953" s="15" t="s">
        <v>1886</v>
      </c>
      <c r="D953" s="15" t="s">
        <v>1887</v>
      </c>
      <c r="E953" s="16" t="s">
        <v>19</v>
      </c>
      <c r="F953" s="16">
        <v>0</v>
      </c>
      <c r="G953" s="16">
        <v>0</v>
      </c>
      <c r="H953" s="16">
        <v>0</v>
      </c>
      <c r="I953" s="16">
        <v>0</v>
      </c>
      <c r="J953" s="16" t="s">
        <v>1888</v>
      </c>
      <c r="K953" s="36"/>
      <c r="L953" s="37">
        <f>VLOOKUP(A953,[1]诊疗!$E$2:$G$2408,3,0)</f>
        <v>1094</v>
      </c>
    </row>
    <row r="954" s="2" customFormat="1" ht="20.1" customHeight="1" spans="1:12">
      <c r="A954" s="15" t="s">
        <v>1889</v>
      </c>
      <c r="B954" s="49" t="s">
        <v>1890</v>
      </c>
      <c r="C954" s="15"/>
      <c r="D954" s="15"/>
      <c r="E954" s="16" t="s">
        <v>19</v>
      </c>
      <c r="F954" s="16">
        <v>0</v>
      </c>
      <c r="G954" s="16">
        <v>0</v>
      </c>
      <c r="H954" s="16">
        <v>0</v>
      </c>
      <c r="I954" s="16">
        <v>0</v>
      </c>
      <c r="J954" s="16" t="s">
        <v>1888</v>
      </c>
      <c r="K954" s="76" t="s">
        <v>1890</v>
      </c>
      <c r="L954" s="37">
        <f>VLOOKUP(A954,[1]诊疗!$E$2:$G$2408,3,0)</f>
        <v>600</v>
      </c>
    </row>
    <row r="955" s="2" customFormat="1" ht="20.1" customHeight="1" spans="1:12">
      <c r="A955" s="15">
        <v>330804051</v>
      </c>
      <c r="B955" s="90" t="s">
        <v>1891</v>
      </c>
      <c r="C955" s="90" t="s">
        <v>1892</v>
      </c>
      <c r="D955" s="15"/>
      <c r="E955" s="16" t="s">
        <v>19</v>
      </c>
      <c r="F955" s="16">
        <v>0</v>
      </c>
      <c r="G955" s="16">
        <v>0</v>
      </c>
      <c r="H955" s="16">
        <v>0</v>
      </c>
      <c r="I955" s="16">
        <v>0</v>
      </c>
      <c r="J955" s="16" t="s">
        <v>16</v>
      </c>
      <c r="K955" s="36"/>
      <c r="L955" s="37">
        <f>VLOOKUP(A955,[1]诊疗!$E$2:$G$2408,3,0)</f>
        <v>1458</v>
      </c>
    </row>
    <row r="956" s="2" customFormat="1" ht="20.1" customHeight="1" spans="1:12">
      <c r="A956" s="15">
        <v>330804053</v>
      </c>
      <c r="B956" s="90" t="s">
        <v>1893</v>
      </c>
      <c r="C956" s="90"/>
      <c r="D956" s="15"/>
      <c r="E956" s="16" t="s">
        <v>19</v>
      </c>
      <c r="F956" s="16">
        <v>0</v>
      </c>
      <c r="G956" s="16">
        <v>0</v>
      </c>
      <c r="H956" s="16">
        <v>0</v>
      </c>
      <c r="I956" s="16">
        <v>0</v>
      </c>
      <c r="J956" s="16" t="s">
        <v>16</v>
      </c>
      <c r="K956" s="36"/>
      <c r="L956" s="37">
        <f>VLOOKUP(A956,[1]诊疗!$E$2:$G$2408,3,0)</f>
        <v>1401</v>
      </c>
    </row>
    <row r="957" s="2" customFormat="1" ht="20.1" customHeight="1" spans="1:12">
      <c r="A957" s="15">
        <v>330804060</v>
      </c>
      <c r="B957" s="90" t="s">
        <v>1894</v>
      </c>
      <c r="C957" s="90"/>
      <c r="D957" s="15"/>
      <c r="E957" s="16" t="s">
        <v>19</v>
      </c>
      <c r="F957" s="16">
        <v>0</v>
      </c>
      <c r="G957" s="16">
        <v>0</v>
      </c>
      <c r="H957" s="16">
        <v>0</v>
      </c>
      <c r="I957" s="16">
        <v>0</v>
      </c>
      <c r="J957" s="16" t="s">
        <v>16</v>
      </c>
      <c r="K957" s="36"/>
      <c r="L957" s="37">
        <f>VLOOKUP(A957,[1]诊疗!$E$2:$G$2408,3,0)</f>
        <v>2066</v>
      </c>
    </row>
    <row r="958" s="2" customFormat="1" ht="20.1" customHeight="1" spans="1:12">
      <c r="A958" s="15" t="s">
        <v>1895</v>
      </c>
      <c r="B958" s="105" t="s">
        <v>1896</v>
      </c>
      <c r="C958" s="105"/>
      <c r="D958" s="15"/>
      <c r="E958" s="16" t="s">
        <v>19</v>
      </c>
      <c r="F958" s="16">
        <v>0</v>
      </c>
      <c r="G958" s="16">
        <v>0</v>
      </c>
      <c r="H958" s="16">
        <v>0</v>
      </c>
      <c r="I958" s="16">
        <v>0</v>
      </c>
      <c r="J958" s="16" t="s">
        <v>347</v>
      </c>
      <c r="K958" s="36"/>
      <c r="L958" s="37">
        <f>VLOOKUP(A958,[1]诊疗!$E$2:$G$2408,3,0)</f>
        <v>1200</v>
      </c>
    </row>
    <row r="959" s="2" customFormat="1" ht="20.1" customHeight="1" spans="1:12">
      <c r="A959" s="15" t="s">
        <v>1897</v>
      </c>
      <c r="B959" s="105" t="s">
        <v>1898</v>
      </c>
      <c r="C959" s="24" t="s">
        <v>1899</v>
      </c>
      <c r="D959" s="15" t="s">
        <v>422</v>
      </c>
      <c r="E959" s="16" t="s">
        <v>14</v>
      </c>
      <c r="F959" s="16">
        <v>0.2</v>
      </c>
      <c r="G959" s="16">
        <v>0.2</v>
      </c>
      <c r="H959" s="16">
        <v>0.05</v>
      </c>
      <c r="I959" s="16">
        <v>0.2</v>
      </c>
      <c r="J959" s="16" t="s">
        <v>347</v>
      </c>
      <c r="K959" s="36"/>
      <c r="L959" s="37">
        <f>VLOOKUP(A959,[1]诊疗!$E$2:$G$2408,3,0)</f>
        <v>2480</v>
      </c>
    </row>
    <row r="960" s="2" customFormat="1" ht="20.1" customHeight="1" spans="1:12">
      <c r="A960" s="15">
        <v>330804063</v>
      </c>
      <c r="B960" s="90" t="s">
        <v>1900</v>
      </c>
      <c r="C960" s="90" t="s">
        <v>1901</v>
      </c>
      <c r="D960" s="15"/>
      <c r="E960" s="16" t="s">
        <v>19</v>
      </c>
      <c r="F960" s="16">
        <v>0</v>
      </c>
      <c r="G960" s="16">
        <v>0</v>
      </c>
      <c r="H960" s="16">
        <v>0</v>
      </c>
      <c r="I960" s="16">
        <v>0</v>
      </c>
      <c r="J960" s="16" t="s">
        <v>1902</v>
      </c>
      <c r="K960" s="36"/>
      <c r="L960" s="37">
        <f>VLOOKUP(A960,[1]诊疗!$E$2:$G$2408,3,0)</f>
        <v>1337</v>
      </c>
    </row>
    <row r="961" s="2" customFormat="1" ht="20.1" customHeight="1" spans="1:12">
      <c r="A961" s="15">
        <v>330804064</v>
      </c>
      <c r="B961" s="90" t="s">
        <v>1903</v>
      </c>
      <c r="C961" s="90" t="s">
        <v>1904</v>
      </c>
      <c r="D961" s="15"/>
      <c r="E961" s="16" t="s">
        <v>14</v>
      </c>
      <c r="F961" s="16">
        <v>0.2</v>
      </c>
      <c r="G961" s="16">
        <v>0.2</v>
      </c>
      <c r="H961" s="16">
        <v>0.05</v>
      </c>
      <c r="I961" s="16">
        <v>0.2</v>
      </c>
      <c r="J961" s="16" t="s">
        <v>16</v>
      </c>
      <c r="K961" s="36"/>
      <c r="L961" s="37">
        <f>VLOOKUP(A961,[1]诊疗!$E$2:$G$2408,3,0)</f>
        <v>1580</v>
      </c>
    </row>
    <row r="962" s="2" customFormat="1" ht="20.1" customHeight="1" spans="1:12">
      <c r="A962" s="15">
        <v>330804065</v>
      </c>
      <c r="B962" s="90" t="s">
        <v>1905</v>
      </c>
      <c r="C962" s="90" t="s">
        <v>1906</v>
      </c>
      <c r="D962" s="15"/>
      <c r="E962" s="16" t="s">
        <v>14</v>
      </c>
      <c r="F962" s="16">
        <v>0.2</v>
      </c>
      <c r="G962" s="16">
        <v>0.2</v>
      </c>
      <c r="H962" s="16">
        <v>0.05</v>
      </c>
      <c r="I962" s="16">
        <v>0.2</v>
      </c>
      <c r="J962" s="16" t="s">
        <v>16</v>
      </c>
      <c r="K962" s="36"/>
      <c r="L962" s="37">
        <f>VLOOKUP(A962,[1]诊疗!$E$2:$G$2408,3,0)</f>
        <v>1215</v>
      </c>
    </row>
    <row r="963" s="2" customFormat="1" ht="20.1" customHeight="1" spans="1:12">
      <c r="A963" s="15">
        <v>330804068</v>
      </c>
      <c r="B963" s="24" t="s">
        <v>1907</v>
      </c>
      <c r="C963" s="15"/>
      <c r="D963" s="15"/>
      <c r="E963" s="16" t="s">
        <v>19</v>
      </c>
      <c r="F963" s="16">
        <v>0</v>
      </c>
      <c r="G963" s="16">
        <v>0</v>
      </c>
      <c r="H963" s="16">
        <v>0</v>
      </c>
      <c r="I963" s="16">
        <v>0</v>
      </c>
      <c r="J963" s="16" t="s">
        <v>16</v>
      </c>
      <c r="K963" s="36"/>
      <c r="L963" s="37">
        <f>VLOOKUP(A963,[1]诊疗!$E$2:$G$2408,3,0)</f>
        <v>2520</v>
      </c>
    </row>
    <row r="964" s="2" customFormat="1" ht="20.1" customHeight="1" spans="1:12">
      <c r="A964" s="15">
        <v>330804072</v>
      </c>
      <c r="B964" s="104" t="s">
        <v>1908</v>
      </c>
      <c r="C964" s="15"/>
      <c r="D964" s="15"/>
      <c r="E964" s="16" t="s">
        <v>19</v>
      </c>
      <c r="F964" s="16">
        <v>0</v>
      </c>
      <c r="G964" s="16">
        <v>0</v>
      </c>
      <c r="H964" s="16">
        <v>0</v>
      </c>
      <c r="I964" s="16">
        <v>0</v>
      </c>
      <c r="J964" s="16" t="s">
        <v>1672</v>
      </c>
      <c r="K964" s="36"/>
      <c r="L964" s="37">
        <f>VLOOKUP(A964,[1]诊疗!$E$2:$G$2408,3,0)</f>
        <v>1200</v>
      </c>
    </row>
    <row r="965" s="2" customFormat="1" ht="20.1" customHeight="1" spans="1:12">
      <c r="A965" s="15">
        <v>330900003</v>
      </c>
      <c r="B965" s="15" t="s">
        <v>1909</v>
      </c>
      <c r="C965" s="15"/>
      <c r="D965" s="15"/>
      <c r="E965" s="16" t="s">
        <v>19</v>
      </c>
      <c r="F965" s="16">
        <v>0</v>
      </c>
      <c r="G965" s="16">
        <v>0</v>
      </c>
      <c r="H965" s="16">
        <v>0</v>
      </c>
      <c r="I965" s="16">
        <v>0</v>
      </c>
      <c r="J965" s="16" t="s">
        <v>16</v>
      </c>
      <c r="K965" s="36"/>
      <c r="L965" s="37">
        <f>VLOOKUP(A965,[1]诊疗!$E$2:$G$2408,3,0)</f>
        <v>1945</v>
      </c>
    </row>
    <row r="966" s="2" customFormat="1" ht="20.1" customHeight="1" spans="1:12">
      <c r="A966" s="15">
        <v>330900007</v>
      </c>
      <c r="B966" s="90" t="s">
        <v>1910</v>
      </c>
      <c r="C966" s="90" t="s">
        <v>1911</v>
      </c>
      <c r="D966" s="15"/>
      <c r="E966" s="16" t="s">
        <v>14</v>
      </c>
      <c r="F966" s="16">
        <v>0.2</v>
      </c>
      <c r="G966" s="16">
        <v>0.2</v>
      </c>
      <c r="H966" s="16">
        <v>0.05</v>
      </c>
      <c r="I966" s="16">
        <v>0.2</v>
      </c>
      <c r="J966" s="16" t="s">
        <v>16</v>
      </c>
      <c r="K966" s="36"/>
      <c r="L966" s="37">
        <f>VLOOKUP(A966,[1]诊疗!$E$2:$G$2408,3,0)</f>
        <v>915</v>
      </c>
    </row>
    <row r="967" s="2" customFormat="1" ht="20.1" customHeight="1" spans="1:12">
      <c r="A967" s="15">
        <v>330900017</v>
      </c>
      <c r="B967" s="90" t="s">
        <v>1912</v>
      </c>
      <c r="C967" s="90"/>
      <c r="D967" s="15"/>
      <c r="E967" s="16" t="s">
        <v>19</v>
      </c>
      <c r="F967" s="16">
        <v>0</v>
      </c>
      <c r="G967" s="16">
        <v>0</v>
      </c>
      <c r="H967" s="16">
        <v>0</v>
      </c>
      <c r="I967" s="16">
        <v>0</v>
      </c>
      <c r="J967" s="16" t="s">
        <v>16</v>
      </c>
      <c r="K967" s="36"/>
      <c r="L967" s="37">
        <f>VLOOKUP(A967,[1]诊疗!$E$2:$G$2408,3,0)</f>
        <v>851</v>
      </c>
    </row>
    <row r="968" s="2" customFormat="1" ht="20.1" customHeight="1" spans="1:12">
      <c r="A968" s="15">
        <v>330900018</v>
      </c>
      <c r="B968" s="90" t="s">
        <v>1913</v>
      </c>
      <c r="C968" s="90" t="s">
        <v>1914</v>
      </c>
      <c r="D968" s="15"/>
      <c r="E968" s="16" t="s">
        <v>19</v>
      </c>
      <c r="F968" s="16">
        <v>0</v>
      </c>
      <c r="G968" s="16">
        <v>0</v>
      </c>
      <c r="H968" s="16">
        <v>0</v>
      </c>
      <c r="I968" s="16">
        <v>0</v>
      </c>
      <c r="J968" s="16" t="s">
        <v>16</v>
      </c>
      <c r="K968" s="36"/>
      <c r="L968" s="37">
        <f>VLOOKUP(A968,[1]诊疗!$E$2:$G$2408,3,0)</f>
        <v>2380</v>
      </c>
    </row>
    <row r="969" s="2" customFormat="1" ht="20.1" customHeight="1" spans="1:12">
      <c r="A969" s="15">
        <v>331001002</v>
      </c>
      <c r="B969" s="90" t="s">
        <v>1915</v>
      </c>
      <c r="C969" s="90" t="s">
        <v>1916</v>
      </c>
      <c r="D969" s="15"/>
      <c r="E969" s="16" t="s">
        <v>19</v>
      </c>
      <c r="F969" s="16">
        <v>0</v>
      </c>
      <c r="G969" s="16">
        <v>0</v>
      </c>
      <c r="H969" s="16">
        <v>0</v>
      </c>
      <c r="I969" s="16">
        <v>0</v>
      </c>
      <c r="J969" s="16" t="s">
        <v>16</v>
      </c>
      <c r="K969" s="36"/>
      <c r="L969" s="37">
        <f>VLOOKUP(A969,[1]诊疗!$E$2:$G$2408,3,0)</f>
        <v>1215</v>
      </c>
    </row>
    <row r="970" s="2" customFormat="1" ht="20.1" customHeight="1" spans="1:12">
      <c r="A970" s="15">
        <v>331001011</v>
      </c>
      <c r="B970" s="90" t="s">
        <v>1917</v>
      </c>
      <c r="C970" s="90" t="s">
        <v>1918</v>
      </c>
      <c r="D970" s="15"/>
      <c r="E970" s="16" t="s">
        <v>19</v>
      </c>
      <c r="F970" s="16">
        <v>0</v>
      </c>
      <c r="G970" s="16">
        <v>0</v>
      </c>
      <c r="H970" s="16">
        <v>0</v>
      </c>
      <c r="I970" s="16">
        <v>0</v>
      </c>
      <c r="J970" s="16" t="s">
        <v>16</v>
      </c>
      <c r="K970" s="36"/>
      <c r="L970" s="37">
        <f>VLOOKUP(A970,[1]诊疗!$E$2:$G$2408,3,0)</f>
        <v>5750</v>
      </c>
    </row>
    <row r="971" s="2" customFormat="1" ht="20.1" customHeight="1" spans="1:12">
      <c r="A971" s="15" t="s">
        <v>1919</v>
      </c>
      <c r="B971" s="15" t="s">
        <v>1917</v>
      </c>
      <c r="C971" s="15" t="s">
        <v>1920</v>
      </c>
      <c r="D971" s="15"/>
      <c r="E971" s="16" t="s">
        <v>19</v>
      </c>
      <c r="F971" s="16">
        <v>0</v>
      </c>
      <c r="G971" s="16">
        <v>0</v>
      </c>
      <c r="H971" s="16">
        <v>0</v>
      </c>
      <c r="I971" s="16">
        <v>0</v>
      </c>
      <c r="J971" s="16" t="s">
        <v>16</v>
      </c>
      <c r="K971" s="36"/>
      <c r="L971" s="37">
        <f>VLOOKUP(A971,[1]诊疗!$E$2:$G$2408,3,0)</f>
        <v>700</v>
      </c>
    </row>
    <row r="972" s="2" customFormat="1" ht="20.1" customHeight="1" spans="1:12">
      <c r="A972" s="15">
        <v>331001022</v>
      </c>
      <c r="B972" s="90" t="s">
        <v>1921</v>
      </c>
      <c r="C972" s="90" t="s">
        <v>1922</v>
      </c>
      <c r="D972" s="15"/>
      <c r="E972" s="16" t="s">
        <v>19</v>
      </c>
      <c r="F972" s="16">
        <v>0</v>
      </c>
      <c r="G972" s="16">
        <v>0</v>
      </c>
      <c r="H972" s="16">
        <v>0</v>
      </c>
      <c r="I972" s="16">
        <v>0</v>
      </c>
      <c r="J972" s="16" t="s">
        <v>16</v>
      </c>
      <c r="K972" s="36"/>
      <c r="L972" s="37">
        <f>VLOOKUP(A972,[1]诊疗!$E$2:$G$2408,3,0)</f>
        <v>4860</v>
      </c>
    </row>
    <row r="973" s="2" customFormat="1" ht="20.1" customHeight="1" spans="1:12">
      <c r="A973" s="15">
        <v>331001023</v>
      </c>
      <c r="B973" s="90" t="s">
        <v>1923</v>
      </c>
      <c r="C973" s="90" t="s">
        <v>1924</v>
      </c>
      <c r="D973" s="15"/>
      <c r="E973" s="16" t="s">
        <v>19</v>
      </c>
      <c r="F973" s="16">
        <v>0</v>
      </c>
      <c r="G973" s="16">
        <v>0</v>
      </c>
      <c r="H973" s="16">
        <v>0</v>
      </c>
      <c r="I973" s="16">
        <v>0</v>
      </c>
      <c r="J973" s="16" t="s">
        <v>16</v>
      </c>
      <c r="K973" s="36"/>
      <c r="L973" s="37">
        <f>VLOOKUP(A973,[1]诊疗!$E$2:$G$2408,3,0)</f>
        <v>6570</v>
      </c>
    </row>
    <row r="974" s="2" customFormat="1" ht="20.1" customHeight="1" spans="1:12">
      <c r="A974" s="15">
        <v>331002002</v>
      </c>
      <c r="B974" s="15" t="s">
        <v>1925</v>
      </c>
      <c r="C974" s="15"/>
      <c r="D974" s="15"/>
      <c r="E974" s="16" t="s">
        <v>19</v>
      </c>
      <c r="F974" s="16">
        <v>0</v>
      </c>
      <c r="G974" s="16">
        <v>0</v>
      </c>
      <c r="H974" s="16">
        <v>0</v>
      </c>
      <c r="I974" s="16">
        <v>0</v>
      </c>
      <c r="J974" s="16" t="s">
        <v>16</v>
      </c>
      <c r="K974" s="36"/>
      <c r="L974" s="37">
        <f>VLOOKUP(A974,[1]诊疗!$E$2:$G$2408,3,0)</f>
        <v>851</v>
      </c>
    </row>
    <row r="975" s="2" customFormat="1" ht="20.1" customHeight="1" spans="1:12">
      <c r="A975" s="15">
        <v>331002003</v>
      </c>
      <c r="B975" s="15" t="s">
        <v>1926</v>
      </c>
      <c r="C975" s="15"/>
      <c r="D975" s="15"/>
      <c r="E975" s="16" t="s">
        <v>19</v>
      </c>
      <c r="F975" s="16">
        <v>0</v>
      </c>
      <c r="G975" s="16">
        <v>0</v>
      </c>
      <c r="H975" s="16">
        <v>0</v>
      </c>
      <c r="I975" s="16">
        <v>0</v>
      </c>
      <c r="J975" s="16" t="s">
        <v>16</v>
      </c>
      <c r="K975" s="36"/>
      <c r="L975" s="37">
        <f>VLOOKUP(A975,[1]诊疗!$E$2:$G$2408,3,0)</f>
        <v>3090</v>
      </c>
    </row>
    <row r="976" s="2" customFormat="1" ht="20.1" customHeight="1" spans="1:12">
      <c r="A976" s="15">
        <v>331002004</v>
      </c>
      <c r="B976" s="15" t="s">
        <v>1927</v>
      </c>
      <c r="C976" s="90" t="s">
        <v>1928</v>
      </c>
      <c r="D976" s="15"/>
      <c r="E976" s="16" t="s">
        <v>19</v>
      </c>
      <c r="F976" s="16">
        <v>0</v>
      </c>
      <c r="G976" s="16">
        <v>0</v>
      </c>
      <c r="H976" s="16">
        <v>0</v>
      </c>
      <c r="I976" s="16">
        <v>0</v>
      </c>
      <c r="J976" s="16" t="s">
        <v>16</v>
      </c>
      <c r="K976" s="36"/>
      <c r="L976" s="37">
        <f>VLOOKUP(A976,[1]诊疗!$E$2:$G$2408,3,0)</f>
        <v>3040</v>
      </c>
    </row>
    <row r="977" s="2" customFormat="1" ht="20.1" customHeight="1" spans="1:12">
      <c r="A977" s="15">
        <v>331002005</v>
      </c>
      <c r="B977" s="15" t="s">
        <v>1929</v>
      </c>
      <c r="C977" s="90" t="s">
        <v>1930</v>
      </c>
      <c r="D977" s="15"/>
      <c r="E977" s="16" t="s">
        <v>19</v>
      </c>
      <c r="F977" s="16">
        <v>0</v>
      </c>
      <c r="G977" s="16">
        <v>0</v>
      </c>
      <c r="H977" s="16">
        <v>0</v>
      </c>
      <c r="I977" s="16">
        <v>0</v>
      </c>
      <c r="J977" s="16" t="s">
        <v>16</v>
      </c>
      <c r="K977" s="36"/>
      <c r="L977" s="37">
        <f>VLOOKUP(A977,[1]诊疗!$E$2:$G$2408,3,0)</f>
        <v>4600</v>
      </c>
    </row>
    <row r="978" s="2" customFormat="1" ht="20.1" customHeight="1" spans="1:12">
      <c r="A978" s="15">
        <v>331002008</v>
      </c>
      <c r="B978" s="15" t="s">
        <v>1931</v>
      </c>
      <c r="C978" s="15" t="s">
        <v>1932</v>
      </c>
      <c r="D978" s="15"/>
      <c r="E978" s="16" t="s">
        <v>19</v>
      </c>
      <c r="F978" s="16">
        <v>0</v>
      </c>
      <c r="G978" s="16">
        <v>0</v>
      </c>
      <c r="H978" s="16">
        <v>0</v>
      </c>
      <c r="I978" s="16">
        <v>0</v>
      </c>
      <c r="J978" s="16" t="s">
        <v>16</v>
      </c>
      <c r="K978" s="36"/>
      <c r="L978" s="37">
        <f>VLOOKUP(A978,[1]诊疗!$E$2:$G$2408,3,0)</f>
        <v>4000</v>
      </c>
    </row>
    <row r="979" s="2" customFormat="1" ht="20.1" customHeight="1" spans="1:12">
      <c r="A979" s="15">
        <v>331002009</v>
      </c>
      <c r="B979" s="15" t="s">
        <v>1933</v>
      </c>
      <c r="C979" s="15" t="s">
        <v>1934</v>
      </c>
      <c r="D979" s="15" t="s">
        <v>1935</v>
      </c>
      <c r="E979" s="16" t="s">
        <v>19</v>
      </c>
      <c r="F979" s="16">
        <v>0</v>
      </c>
      <c r="G979" s="16">
        <v>0</v>
      </c>
      <c r="H979" s="16">
        <v>0</v>
      </c>
      <c r="I979" s="16">
        <v>0</v>
      </c>
      <c r="J979" s="16" t="s">
        <v>16</v>
      </c>
      <c r="K979" s="36"/>
      <c r="L979" s="37">
        <f>VLOOKUP(A979,[1]诊疗!$E$2:$G$2408,3,0)</f>
        <v>608</v>
      </c>
    </row>
    <row r="980" s="2" customFormat="1" ht="20.1" customHeight="1" spans="1:12">
      <c r="A980" s="15">
        <v>331002015</v>
      </c>
      <c r="B980" s="15" t="s">
        <v>1936</v>
      </c>
      <c r="C980" s="15"/>
      <c r="D980" s="15" t="s">
        <v>1937</v>
      </c>
      <c r="E980" s="16" t="s">
        <v>19</v>
      </c>
      <c r="F980" s="16">
        <v>0</v>
      </c>
      <c r="G980" s="16">
        <v>0</v>
      </c>
      <c r="H980" s="16">
        <v>0</v>
      </c>
      <c r="I980" s="16">
        <v>0</v>
      </c>
      <c r="J980" s="16" t="s">
        <v>16</v>
      </c>
      <c r="K980" s="36"/>
      <c r="L980" s="37">
        <f>VLOOKUP(A980,[1]诊疗!$E$2:$G$2408,3,0)</f>
        <v>1680</v>
      </c>
    </row>
    <row r="981" s="2" customFormat="1" ht="20.1" customHeight="1" spans="1:12">
      <c r="A981" s="15">
        <v>331003006</v>
      </c>
      <c r="B981" s="15" t="s">
        <v>1938</v>
      </c>
      <c r="C981" s="15"/>
      <c r="D981" s="15"/>
      <c r="E981" s="16" t="s">
        <v>19</v>
      </c>
      <c r="F981" s="16">
        <v>0</v>
      </c>
      <c r="G981" s="16">
        <v>0</v>
      </c>
      <c r="H981" s="16">
        <v>0</v>
      </c>
      <c r="I981" s="16">
        <v>0</v>
      </c>
      <c r="J981" s="16" t="s">
        <v>16</v>
      </c>
      <c r="K981" s="36"/>
      <c r="L981" s="37">
        <f>VLOOKUP(A981,[1]诊疗!$E$2:$G$2408,3,0)</f>
        <v>972</v>
      </c>
    </row>
    <row r="982" s="2" customFormat="1" ht="20.1" customHeight="1" spans="1:12">
      <c r="A982" s="15">
        <v>331003008</v>
      </c>
      <c r="B982" s="15" t="s">
        <v>1939</v>
      </c>
      <c r="C982" s="15"/>
      <c r="D982" s="15"/>
      <c r="E982" s="16" t="s">
        <v>19</v>
      </c>
      <c r="F982" s="16">
        <v>0</v>
      </c>
      <c r="G982" s="16">
        <v>0</v>
      </c>
      <c r="H982" s="16">
        <v>0</v>
      </c>
      <c r="I982" s="16">
        <v>0</v>
      </c>
      <c r="J982" s="16" t="s">
        <v>16</v>
      </c>
      <c r="K982" s="36"/>
      <c r="L982" s="37">
        <f>VLOOKUP(A982,[1]诊疗!$E$2:$G$2408,3,0)</f>
        <v>1624</v>
      </c>
    </row>
    <row r="983" s="2" customFormat="1" ht="20.1" customHeight="1" spans="1:12">
      <c r="A983" s="15" t="s">
        <v>1940</v>
      </c>
      <c r="B983" s="104" t="s">
        <v>1941</v>
      </c>
      <c r="C983" s="15"/>
      <c r="D983" s="15"/>
      <c r="E983" s="16" t="s">
        <v>19</v>
      </c>
      <c r="F983" s="16">
        <v>0</v>
      </c>
      <c r="G983" s="16">
        <v>0</v>
      </c>
      <c r="H983" s="16">
        <v>0</v>
      </c>
      <c r="I983" s="16">
        <v>0</v>
      </c>
      <c r="J983" s="16" t="s">
        <v>16</v>
      </c>
      <c r="K983" s="36"/>
      <c r="L983" s="37">
        <f>VLOOKUP(A983,[1]诊疗!$E$2:$G$2408,3,0)</f>
        <v>600</v>
      </c>
    </row>
    <row r="984" s="2" customFormat="1" ht="20.1" customHeight="1" spans="1:12">
      <c r="A984" s="15">
        <v>331003020</v>
      </c>
      <c r="B984" s="90" t="s">
        <v>1942</v>
      </c>
      <c r="C984" s="90" t="s">
        <v>1943</v>
      </c>
      <c r="D984" s="15"/>
      <c r="E984" s="16" t="s">
        <v>19</v>
      </c>
      <c r="F984" s="16">
        <v>0</v>
      </c>
      <c r="G984" s="16">
        <v>0</v>
      </c>
      <c r="H984" s="16">
        <v>0</v>
      </c>
      <c r="I984" s="16">
        <v>0</v>
      </c>
      <c r="J984" s="16" t="s">
        <v>16</v>
      </c>
      <c r="K984" s="36"/>
      <c r="L984" s="37">
        <f>VLOOKUP(A984,[1]诊疗!$E$2:$G$2408,3,0)</f>
        <v>3380</v>
      </c>
    </row>
    <row r="985" s="2" customFormat="1" ht="20.1" customHeight="1" spans="1:12">
      <c r="A985" s="15">
        <v>331003022</v>
      </c>
      <c r="B985" s="90" t="s">
        <v>1944</v>
      </c>
      <c r="C985" s="90" t="s">
        <v>1945</v>
      </c>
      <c r="D985" s="15"/>
      <c r="E985" s="16" t="s">
        <v>19</v>
      </c>
      <c r="F985" s="16">
        <v>0</v>
      </c>
      <c r="G985" s="16">
        <v>0</v>
      </c>
      <c r="H985" s="16">
        <v>0</v>
      </c>
      <c r="I985" s="16">
        <v>0</v>
      </c>
      <c r="J985" s="16" t="s">
        <v>16</v>
      </c>
      <c r="K985" s="36"/>
      <c r="L985" s="37">
        <f>VLOOKUP(A985,[1]诊疗!$E$2:$G$2408,3,0)</f>
        <v>865</v>
      </c>
    </row>
    <row r="986" s="2" customFormat="1" ht="20.1" customHeight="1" spans="1:12">
      <c r="A986" s="15">
        <v>331003023</v>
      </c>
      <c r="B986" s="24" t="s">
        <v>1946</v>
      </c>
      <c r="C986" s="15"/>
      <c r="D986" s="15"/>
      <c r="E986" s="16" t="s">
        <v>19</v>
      </c>
      <c r="F986" s="16">
        <v>0</v>
      </c>
      <c r="G986" s="16">
        <v>0</v>
      </c>
      <c r="H986" s="16">
        <v>0</v>
      </c>
      <c r="I986" s="16">
        <v>0</v>
      </c>
      <c r="J986" s="16" t="s">
        <v>16</v>
      </c>
      <c r="K986" s="36"/>
      <c r="L986" s="37">
        <f>VLOOKUP(A986,[1]诊疗!$E$2:$G$2408,3,0)</f>
        <v>1620</v>
      </c>
    </row>
    <row r="987" s="2" customFormat="1" ht="20.1" customHeight="1" spans="1:12">
      <c r="A987" s="15">
        <v>331004009</v>
      </c>
      <c r="B987" s="90" t="s">
        <v>1947</v>
      </c>
      <c r="C987" s="15"/>
      <c r="D987" s="15"/>
      <c r="E987" s="16" t="s">
        <v>19</v>
      </c>
      <c r="F987" s="16">
        <v>0</v>
      </c>
      <c r="G987" s="16">
        <v>0</v>
      </c>
      <c r="H987" s="16">
        <v>0</v>
      </c>
      <c r="I987" s="16">
        <v>0</v>
      </c>
      <c r="J987" s="16" t="s">
        <v>16</v>
      </c>
      <c r="K987" s="36"/>
      <c r="L987" s="37">
        <f>VLOOKUP(A987,[1]诊疗!$E$2:$G$2408,3,0)</f>
        <v>316</v>
      </c>
    </row>
    <row r="988" s="2" customFormat="1" ht="20.1" customHeight="1" spans="1:12">
      <c r="A988" s="15">
        <v>331004012</v>
      </c>
      <c r="B988" s="15" t="s">
        <v>1948</v>
      </c>
      <c r="C988" s="15" t="s">
        <v>1949</v>
      </c>
      <c r="D988" s="15"/>
      <c r="E988" s="16" t="s">
        <v>19</v>
      </c>
      <c r="F988" s="16">
        <v>0</v>
      </c>
      <c r="G988" s="16">
        <v>0</v>
      </c>
      <c r="H988" s="16">
        <v>0</v>
      </c>
      <c r="I988" s="16">
        <v>0</v>
      </c>
      <c r="J988" s="16" t="s">
        <v>16</v>
      </c>
      <c r="K988" s="36"/>
      <c r="L988" s="37">
        <f>VLOOKUP(A988,[1]诊疗!$E$2:$G$2408,3,0)</f>
        <v>4600</v>
      </c>
    </row>
    <row r="989" s="2" customFormat="1" ht="20.1" customHeight="1" spans="1:12">
      <c r="A989" s="15">
        <v>331004015</v>
      </c>
      <c r="B989" s="90" t="s">
        <v>1950</v>
      </c>
      <c r="C989" s="90" t="s">
        <v>1951</v>
      </c>
      <c r="D989" s="15"/>
      <c r="E989" s="16" t="s">
        <v>19</v>
      </c>
      <c r="F989" s="16">
        <v>0</v>
      </c>
      <c r="G989" s="16">
        <v>0</v>
      </c>
      <c r="H989" s="16">
        <v>0</v>
      </c>
      <c r="I989" s="16">
        <v>0</v>
      </c>
      <c r="J989" s="16" t="s">
        <v>16</v>
      </c>
      <c r="K989" s="36"/>
      <c r="L989" s="37">
        <f>VLOOKUP(A989,[1]诊疗!$E$2:$G$2408,3,0)</f>
        <v>1458</v>
      </c>
    </row>
    <row r="990" s="2" customFormat="1" ht="20.1" customHeight="1" spans="1:12">
      <c r="A990" s="15" t="s">
        <v>1952</v>
      </c>
      <c r="B990" s="49" t="s">
        <v>1953</v>
      </c>
      <c r="C990" s="15"/>
      <c r="D990" s="15"/>
      <c r="E990" s="16" t="s">
        <v>14</v>
      </c>
      <c r="F990" s="16">
        <v>0.2</v>
      </c>
      <c r="G990" s="16">
        <v>0.2</v>
      </c>
      <c r="H990" s="16">
        <v>0.05</v>
      </c>
      <c r="I990" s="16">
        <v>0.2</v>
      </c>
      <c r="J990" s="16" t="s">
        <v>16</v>
      </c>
      <c r="K990" s="76" t="s">
        <v>1953</v>
      </c>
      <c r="L990" s="37">
        <f>VLOOKUP(A990,[1]诊疗!$E$2:$G$2408,3,0)</f>
        <v>150</v>
      </c>
    </row>
    <row r="991" s="2" customFormat="1" ht="20.1" customHeight="1" spans="1:12">
      <c r="A991" s="15">
        <v>331004021</v>
      </c>
      <c r="B991" s="15" t="s">
        <v>1954</v>
      </c>
      <c r="C991" s="15" t="s">
        <v>1955</v>
      </c>
      <c r="D991" s="15"/>
      <c r="E991" s="16" t="s">
        <v>19</v>
      </c>
      <c r="F991" s="16">
        <v>0</v>
      </c>
      <c r="G991" s="16">
        <v>0</v>
      </c>
      <c r="H991" s="16">
        <v>0</v>
      </c>
      <c r="I991" s="16">
        <v>0</v>
      </c>
      <c r="J991" s="16" t="s">
        <v>16</v>
      </c>
      <c r="K991" s="36"/>
      <c r="L991" s="37">
        <f>VLOOKUP(A991,[1]诊疗!$E$2:$G$2408,3,0)</f>
        <v>486</v>
      </c>
    </row>
    <row r="992" s="2" customFormat="1" ht="20.1" customHeight="1" spans="1:12">
      <c r="A992" s="15">
        <v>331004022</v>
      </c>
      <c r="B992" s="15" t="s">
        <v>1956</v>
      </c>
      <c r="C992" s="15" t="s">
        <v>1957</v>
      </c>
      <c r="D992" s="15"/>
      <c r="E992" s="16" t="s">
        <v>19</v>
      </c>
      <c r="F992" s="16">
        <v>0</v>
      </c>
      <c r="G992" s="16">
        <v>0</v>
      </c>
      <c r="H992" s="16">
        <v>0</v>
      </c>
      <c r="I992" s="16">
        <v>0</v>
      </c>
      <c r="J992" s="16" t="s">
        <v>16</v>
      </c>
      <c r="K992" s="36"/>
      <c r="L992" s="37">
        <f>VLOOKUP(A992,[1]诊疗!$E$2:$G$2408,3,0)</f>
        <v>945</v>
      </c>
    </row>
    <row r="993" s="2" customFormat="1" ht="20.1" customHeight="1" spans="1:12">
      <c r="A993" s="15">
        <v>331004023</v>
      </c>
      <c r="B993" s="90" t="s">
        <v>1958</v>
      </c>
      <c r="C993" s="90" t="s">
        <v>1959</v>
      </c>
      <c r="D993" s="15"/>
      <c r="E993" s="16" t="s">
        <v>19</v>
      </c>
      <c r="F993" s="16">
        <v>0</v>
      </c>
      <c r="G993" s="16">
        <v>0</v>
      </c>
      <c r="H993" s="16">
        <v>0</v>
      </c>
      <c r="I993" s="16">
        <v>0</v>
      </c>
      <c r="J993" s="16" t="s">
        <v>16</v>
      </c>
      <c r="K993" s="36"/>
      <c r="L993" s="37">
        <f>VLOOKUP(A993,[1]诊疗!$E$2:$G$2408,3,0)</f>
        <v>608</v>
      </c>
    </row>
    <row r="994" s="2" customFormat="1" ht="20.1" customHeight="1" spans="1:12">
      <c r="A994" s="15">
        <v>331004024</v>
      </c>
      <c r="B994" s="90" t="s">
        <v>1960</v>
      </c>
      <c r="C994" s="90"/>
      <c r="D994" s="15"/>
      <c r="E994" s="16" t="s">
        <v>19</v>
      </c>
      <c r="F994" s="16">
        <v>0</v>
      </c>
      <c r="G994" s="16">
        <v>0</v>
      </c>
      <c r="H994" s="16">
        <v>0</v>
      </c>
      <c r="I994" s="16">
        <v>0</v>
      </c>
      <c r="J994" s="16" t="s">
        <v>16</v>
      </c>
      <c r="K994" s="36"/>
      <c r="L994" s="37">
        <f>VLOOKUP(A994,[1]诊疗!$E$2:$G$2408,3,0)</f>
        <v>608</v>
      </c>
    </row>
    <row r="995" s="2" customFormat="1" ht="20.1" customHeight="1" spans="1:12">
      <c r="A995" s="15">
        <v>331005001</v>
      </c>
      <c r="B995" s="15" t="s">
        <v>1961</v>
      </c>
      <c r="C995" s="15" t="s">
        <v>1962</v>
      </c>
      <c r="D995" s="15"/>
      <c r="E995" s="16" t="s">
        <v>19</v>
      </c>
      <c r="F995" s="16">
        <v>0</v>
      </c>
      <c r="G995" s="16">
        <v>0</v>
      </c>
      <c r="H995" s="16">
        <v>0</v>
      </c>
      <c r="I995" s="16">
        <v>0</v>
      </c>
      <c r="J995" s="16" t="s">
        <v>16</v>
      </c>
      <c r="K995" s="36"/>
      <c r="L995" s="37">
        <f>VLOOKUP(A995,[1]诊疗!$E$2:$G$2408,3,0)</f>
        <v>1215</v>
      </c>
    </row>
    <row r="996" s="2" customFormat="1" ht="20.1" customHeight="1" spans="1:12">
      <c r="A996" s="15" t="s">
        <v>1963</v>
      </c>
      <c r="B996" s="49" t="s">
        <v>1964</v>
      </c>
      <c r="C996" s="15"/>
      <c r="D996" s="15"/>
      <c r="E996" s="16" t="s">
        <v>19</v>
      </c>
      <c r="F996" s="16">
        <v>0</v>
      </c>
      <c r="G996" s="16">
        <v>0</v>
      </c>
      <c r="H996" s="16">
        <v>0</v>
      </c>
      <c r="I996" s="16">
        <v>0</v>
      </c>
      <c r="J996" s="16" t="s">
        <v>16</v>
      </c>
      <c r="K996" s="76" t="s">
        <v>1964</v>
      </c>
      <c r="L996" s="37">
        <f>VLOOKUP(A996,[1]诊疗!$E$2:$G$2408,3,0)</f>
        <v>450</v>
      </c>
    </row>
    <row r="997" s="2" customFormat="1" ht="20.1" customHeight="1" spans="1:12">
      <c r="A997" s="15">
        <v>331005003</v>
      </c>
      <c r="B997" s="15" t="s">
        <v>1965</v>
      </c>
      <c r="C997" s="15"/>
      <c r="D997" s="15"/>
      <c r="E997" s="16" t="s">
        <v>14</v>
      </c>
      <c r="F997" s="16">
        <v>0.2</v>
      </c>
      <c r="G997" s="16">
        <v>0.2</v>
      </c>
      <c r="H997" s="16">
        <v>0.05</v>
      </c>
      <c r="I997" s="16">
        <v>0.2</v>
      </c>
      <c r="J997" s="16" t="s">
        <v>16</v>
      </c>
      <c r="K997" s="36"/>
      <c r="L997" s="37">
        <f>VLOOKUP(A997,[1]诊疗!$E$2:$G$2408,3,0)</f>
        <v>1215</v>
      </c>
    </row>
    <row r="998" s="2" customFormat="1" ht="20.1" customHeight="1" spans="1:12">
      <c r="A998" s="15">
        <v>331005005</v>
      </c>
      <c r="B998" s="15" t="s">
        <v>1966</v>
      </c>
      <c r="C998" s="15" t="s">
        <v>1967</v>
      </c>
      <c r="D998" s="15"/>
      <c r="E998" s="16" t="s">
        <v>14</v>
      </c>
      <c r="F998" s="16">
        <v>0.2</v>
      </c>
      <c r="G998" s="16">
        <v>0.2</v>
      </c>
      <c r="H998" s="16">
        <v>0.05</v>
      </c>
      <c r="I998" s="16">
        <v>0.2</v>
      </c>
      <c r="J998" s="16" t="s">
        <v>16</v>
      </c>
      <c r="K998" s="36"/>
      <c r="L998" s="37">
        <f>VLOOKUP(A998,[1]诊疗!$E$2:$G$2408,3,0)</f>
        <v>1337</v>
      </c>
    </row>
    <row r="999" s="2" customFormat="1" ht="20.1" customHeight="1" spans="1:12">
      <c r="A999" s="15">
        <v>331005007</v>
      </c>
      <c r="B999" s="15" t="s">
        <v>1968</v>
      </c>
      <c r="C999" s="90" t="s">
        <v>1969</v>
      </c>
      <c r="D999" s="15"/>
      <c r="E999" s="16" t="s">
        <v>19</v>
      </c>
      <c r="F999" s="16">
        <v>0</v>
      </c>
      <c r="G999" s="16">
        <v>0</v>
      </c>
      <c r="H999" s="16">
        <v>0</v>
      </c>
      <c r="I999" s="16">
        <v>0</v>
      </c>
      <c r="J999" s="16" t="s">
        <v>16</v>
      </c>
      <c r="K999" s="36"/>
      <c r="L999" s="37">
        <f>VLOOKUP(A999,[1]诊疗!$E$2:$G$2408,3,0)</f>
        <v>4450</v>
      </c>
    </row>
    <row r="1000" s="2" customFormat="1" ht="20.1" customHeight="1" spans="1:12">
      <c r="A1000" s="15">
        <v>331006002</v>
      </c>
      <c r="B1000" s="15" t="s">
        <v>1970</v>
      </c>
      <c r="C1000" s="15"/>
      <c r="D1000" s="15"/>
      <c r="E1000" s="16" t="s">
        <v>19</v>
      </c>
      <c r="F1000" s="16">
        <v>0</v>
      </c>
      <c r="G1000" s="16">
        <v>0</v>
      </c>
      <c r="H1000" s="16">
        <v>0</v>
      </c>
      <c r="I1000" s="16">
        <v>0</v>
      </c>
      <c r="J1000" s="16" t="s">
        <v>16</v>
      </c>
      <c r="K1000" s="36"/>
      <c r="L1000" s="37">
        <f>VLOOKUP(A1000,[1]诊疗!$E$2:$G$2408,3,0)</f>
        <v>1590</v>
      </c>
    </row>
    <row r="1001" s="2" customFormat="1" ht="20.1" customHeight="1" spans="1:12">
      <c r="A1001" s="15">
        <v>331006003</v>
      </c>
      <c r="B1001" s="15" t="s">
        <v>1971</v>
      </c>
      <c r="C1001" s="15"/>
      <c r="D1001" s="15"/>
      <c r="E1001" s="16" t="s">
        <v>19</v>
      </c>
      <c r="F1001" s="16">
        <v>0</v>
      </c>
      <c r="G1001" s="16">
        <v>0</v>
      </c>
      <c r="H1001" s="16">
        <v>0</v>
      </c>
      <c r="I1001" s="16">
        <v>0</v>
      </c>
      <c r="J1001" s="16" t="s">
        <v>16</v>
      </c>
      <c r="K1001" s="36"/>
      <c r="L1001" s="37">
        <f>VLOOKUP(A1001,[1]诊疗!$E$2:$G$2408,3,0)</f>
        <v>972</v>
      </c>
    </row>
    <row r="1002" s="2" customFormat="1" ht="20.1" customHeight="1" spans="1:12">
      <c r="A1002" s="15">
        <v>331006016</v>
      </c>
      <c r="B1002" s="15" t="s">
        <v>1972</v>
      </c>
      <c r="C1002" s="15"/>
      <c r="D1002" s="15"/>
      <c r="E1002" s="16" t="s">
        <v>14</v>
      </c>
      <c r="F1002" s="16">
        <v>0.2</v>
      </c>
      <c r="G1002" s="16">
        <v>0.2</v>
      </c>
      <c r="H1002" s="16">
        <v>0.05</v>
      </c>
      <c r="I1002" s="16">
        <v>0.2</v>
      </c>
      <c r="J1002" s="16" t="s">
        <v>16</v>
      </c>
      <c r="K1002" s="36"/>
      <c r="L1002" s="37">
        <f>VLOOKUP(A1002,[1]诊疗!$E$2:$G$2408,3,0)</f>
        <v>1458</v>
      </c>
    </row>
    <row r="1003" s="2" customFormat="1" ht="20.1" customHeight="1" spans="1:12">
      <c r="A1003" s="15">
        <v>331006020</v>
      </c>
      <c r="B1003" s="15" t="s">
        <v>1973</v>
      </c>
      <c r="C1003" s="15" t="s">
        <v>1974</v>
      </c>
      <c r="D1003" s="15"/>
      <c r="E1003" s="16" t="s">
        <v>14</v>
      </c>
      <c r="F1003" s="16">
        <v>0.3</v>
      </c>
      <c r="G1003" s="16">
        <v>0.3</v>
      </c>
      <c r="H1003" s="16">
        <v>0.05</v>
      </c>
      <c r="I1003" s="16">
        <v>0</v>
      </c>
      <c r="J1003" s="16" t="s">
        <v>16</v>
      </c>
      <c r="K1003" s="103"/>
      <c r="L1003" s="37">
        <f>VLOOKUP(A1003,[1]诊疗!$E$2:$G$2408,3,0)</f>
        <v>5220</v>
      </c>
    </row>
    <row r="1004" s="2" customFormat="1" ht="20.1" customHeight="1" spans="1:12">
      <c r="A1004" s="15">
        <v>331007008</v>
      </c>
      <c r="B1004" s="90" t="s">
        <v>1975</v>
      </c>
      <c r="C1004" s="90" t="s">
        <v>1976</v>
      </c>
      <c r="D1004" s="15"/>
      <c r="E1004" s="16" t="s">
        <v>19</v>
      </c>
      <c r="F1004" s="16">
        <v>0</v>
      </c>
      <c r="G1004" s="16">
        <v>0</v>
      </c>
      <c r="H1004" s="16">
        <v>0</v>
      </c>
      <c r="I1004" s="16">
        <v>0</v>
      </c>
      <c r="J1004" s="16" t="s">
        <v>16</v>
      </c>
      <c r="K1004" s="36"/>
      <c r="L1004" s="37">
        <f>VLOOKUP(A1004,[1]诊疗!$E$2:$G$2408,3,0)</f>
        <v>4270</v>
      </c>
    </row>
    <row r="1005" s="2" customFormat="1" ht="20.1" customHeight="1" spans="1:12">
      <c r="A1005" s="15">
        <v>331007015</v>
      </c>
      <c r="B1005" s="90" t="s">
        <v>1977</v>
      </c>
      <c r="C1005" s="90" t="s">
        <v>1978</v>
      </c>
      <c r="D1005" s="15"/>
      <c r="E1005" s="16" t="s">
        <v>14</v>
      </c>
      <c r="F1005" s="16">
        <v>0.2</v>
      </c>
      <c r="G1005" s="16">
        <v>0.2</v>
      </c>
      <c r="H1005" s="16">
        <v>0.05</v>
      </c>
      <c r="I1005" s="16">
        <v>1</v>
      </c>
      <c r="J1005" s="16" t="s">
        <v>16</v>
      </c>
      <c r="K1005" s="36"/>
      <c r="L1005" s="37">
        <f>VLOOKUP(A1005,[1]诊疗!$E$2:$G$2408,3,0)</f>
        <v>20250</v>
      </c>
    </row>
    <row r="1006" s="2" customFormat="1" ht="20.1" customHeight="1" spans="1:12">
      <c r="A1006" s="15">
        <v>331007019</v>
      </c>
      <c r="B1006" s="24" t="s">
        <v>1979</v>
      </c>
      <c r="C1006" s="15"/>
      <c r="D1006" s="15" t="s">
        <v>1937</v>
      </c>
      <c r="E1006" s="16" t="s">
        <v>19</v>
      </c>
      <c r="F1006" s="16">
        <v>0</v>
      </c>
      <c r="G1006" s="16">
        <v>0</v>
      </c>
      <c r="H1006" s="16">
        <v>0</v>
      </c>
      <c r="I1006" s="16">
        <v>0</v>
      </c>
      <c r="J1006" s="16" t="s">
        <v>16</v>
      </c>
      <c r="K1006" s="36"/>
      <c r="L1006" s="37">
        <f>VLOOKUP(A1006,[1]诊疗!$E$2:$G$2408,3,0)</f>
        <v>3360</v>
      </c>
    </row>
    <row r="1007" s="2" customFormat="1" ht="20.1" customHeight="1" spans="1:12">
      <c r="A1007" s="15">
        <v>331008001</v>
      </c>
      <c r="B1007" s="15" t="s">
        <v>1980</v>
      </c>
      <c r="C1007" s="90" t="s">
        <v>1981</v>
      </c>
      <c r="D1007" s="15"/>
      <c r="E1007" s="16" t="s">
        <v>19</v>
      </c>
      <c r="F1007" s="16">
        <v>0</v>
      </c>
      <c r="G1007" s="16">
        <v>0</v>
      </c>
      <c r="H1007" s="16">
        <v>0</v>
      </c>
      <c r="I1007" s="16">
        <v>0</v>
      </c>
      <c r="J1007" s="16" t="s">
        <v>347</v>
      </c>
      <c r="K1007" s="36"/>
      <c r="L1007" s="37">
        <f>VLOOKUP(A1007,[1]诊疗!$E$2:$G$2408,3,0)</f>
        <v>2080</v>
      </c>
    </row>
    <row r="1008" s="2" customFormat="1" ht="20.1" customHeight="1" spans="1:12">
      <c r="A1008" s="15">
        <v>331008005</v>
      </c>
      <c r="B1008" s="15" t="s">
        <v>1982</v>
      </c>
      <c r="C1008" s="15" t="s">
        <v>1983</v>
      </c>
      <c r="D1008" s="15"/>
      <c r="E1008" s="16" t="s">
        <v>19</v>
      </c>
      <c r="F1008" s="16">
        <v>0</v>
      </c>
      <c r="G1008" s="16">
        <v>0</v>
      </c>
      <c r="H1008" s="16">
        <v>0</v>
      </c>
      <c r="I1008" s="16">
        <v>0</v>
      </c>
      <c r="J1008" s="16" t="s">
        <v>16</v>
      </c>
      <c r="K1008" s="36"/>
      <c r="L1008" s="37">
        <f>VLOOKUP(A1008,[1]诊疗!$E$2:$G$2408,3,0)</f>
        <v>1600</v>
      </c>
    </row>
    <row r="1009" s="2" customFormat="1" ht="20.1" customHeight="1" spans="1:12">
      <c r="A1009" s="15">
        <v>331008008</v>
      </c>
      <c r="B1009" s="15" t="s">
        <v>1984</v>
      </c>
      <c r="C1009" s="90" t="s">
        <v>1985</v>
      </c>
      <c r="D1009" s="15"/>
      <c r="E1009" s="16" t="s">
        <v>19</v>
      </c>
      <c r="F1009" s="16">
        <v>0</v>
      </c>
      <c r="G1009" s="16">
        <v>0</v>
      </c>
      <c r="H1009" s="16">
        <v>0</v>
      </c>
      <c r="I1009" s="16">
        <v>0</v>
      </c>
      <c r="J1009" s="16" t="s">
        <v>16</v>
      </c>
      <c r="K1009" s="36"/>
      <c r="L1009" s="37">
        <f>VLOOKUP(A1009,[1]诊疗!$E$2:$G$2408,3,0)</f>
        <v>972</v>
      </c>
    </row>
    <row r="1010" s="2" customFormat="1" ht="20.1" customHeight="1" spans="1:12">
      <c r="A1010" s="15">
        <v>331008018</v>
      </c>
      <c r="B1010" s="90" t="s">
        <v>1986</v>
      </c>
      <c r="C1010" s="90" t="s">
        <v>1987</v>
      </c>
      <c r="D1010" s="15"/>
      <c r="E1010" s="16" t="s">
        <v>1736</v>
      </c>
      <c r="F1010" s="16">
        <v>1</v>
      </c>
      <c r="G1010" s="16">
        <v>0.3</v>
      </c>
      <c r="H1010" s="16">
        <v>1</v>
      </c>
      <c r="I1010" s="16">
        <v>1</v>
      </c>
      <c r="J1010" s="16" t="s">
        <v>16</v>
      </c>
      <c r="K1010" s="103" t="s">
        <v>1737</v>
      </c>
      <c r="L1010" s="37">
        <f>VLOOKUP(A1010,[1]诊疗!$E$2:$G$2408,3,0)</f>
        <v>1094</v>
      </c>
    </row>
    <row r="1011" s="2" customFormat="1" ht="20.1" customHeight="1" spans="1:12">
      <c r="A1011" s="15">
        <v>331101008</v>
      </c>
      <c r="B1011" s="90" t="s">
        <v>1988</v>
      </c>
      <c r="C1011" s="15"/>
      <c r="D1011" s="15" t="s">
        <v>1989</v>
      </c>
      <c r="E1011" s="16" t="s">
        <v>19</v>
      </c>
      <c r="F1011" s="16">
        <v>0</v>
      </c>
      <c r="G1011" s="16">
        <v>0</v>
      </c>
      <c r="H1011" s="16">
        <v>0</v>
      </c>
      <c r="I1011" s="16">
        <v>0</v>
      </c>
      <c r="J1011" s="16" t="s">
        <v>16</v>
      </c>
      <c r="K1011" s="36" t="s">
        <v>918</v>
      </c>
      <c r="L1011" s="37">
        <f>VLOOKUP(A1011,[1]诊疗!$E$2:$G$2408,3,0)</f>
        <v>2275</v>
      </c>
    </row>
    <row r="1012" s="2" customFormat="1" ht="20.1" customHeight="1" spans="1:12">
      <c r="A1012" s="15">
        <v>331101015</v>
      </c>
      <c r="B1012" s="90" t="s">
        <v>1990</v>
      </c>
      <c r="C1012" s="15"/>
      <c r="D1012" s="15"/>
      <c r="E1012" s="16" t="s">
        <v>19</v>
      </c>
      <c r="F1012" s="16">
        <v>0</v>
      </c>
      <c r="G1012" s="16">
        <v>0</v>
      </c>
      <c r="H1012" s="16">
        <v>0</v>
      </c>
      <c r="I1012" s="16">
        <v>0</v>
      </c>
      <c r="J1012" s="16" t="s">
        <v>347</v>
      </c>
      <c r="K1012" s="36"/>
      <c r="L1012" s="37">
        <f>VLOOKUP(A1012,[1]诊疗!$E$2:$G$2408,3,0)</f>
        <v>1215</v>
      </c>
    </row>
    <row r="1013" s="2" customFormat="1" ht="20.1" customHeight="1" spans="1:12">
      <c r="A1013" s="15">
        <v>331101016</v>
      </c>
      <c r="B1013" s="90" t="s">
        <v>1991</v>
      </c>
      <c r="C1013" s="15" t="s">
        <v>1992</v>
      </c>
      <c r="D1013" s="15"/>
      <c r="E1013" s="16" t="s">
        <v>19</v>
      </c>
      <c r="F1013" s="16">
        <v>0</v>
      </c>
      <c r="G1013" s="16">
        <v>0</v>
      </c>
      <c r="H1013" s="16">
        <v>0</v>
      </c>
      <c r="I1013" s="16">
        <v>0</v>
      </c>
      <c r="J1013" s="16" t="s">
        <v>16</v>
      </c>
      <c r="K1013" s="36"/>
      <c r="L1013" s="37">
        <f>VLOOKUP(A1013,[1]诊疗!$E$2:$G$2408,3,0)</f>
        <v>1337</v>
      </c>
    </row>
    <row r="1014" s="2" customFormat="1" ht="20.1" customHeight="1" spans="1:12">
      <c r="A1014" s="15">
        <v>331102003</v>
      </c>
      <c r="B1014" s="15" t="s">
        <v>1993</v>
      </c>
      <c r="C1014" s="15"/>
      <c r="D1014" s="15"/>
      <c r="E1014" s="16" t="s">
        <v>14</v>
      </c>
      <c r="F1014" s="16">
        <v>0.2</v>
      </c>
      <c r="G1014" s="16">
        <v>0.2</v>
      </c>
      <c r="H1014" s="16">
        <v>0.05</v>
      </c>
      <c r="I1014" s="16">
        <v>0.2</v>
      </c>
      <c r="J1014" s="16" t="s">
        <v>16</v>
      </c>
      <c r="K1014" s="36"/>
      <c r="L1014" s="37">
        <f>VLOOKUP(A1014,[1]诊疗!$E$2:$G$2408,3,0)</f>
        <v>1458</v>
      </c>
    </row>
    <row r="1015" s="2" customFormat="1" ht="20.1" customHeight="1" spans="1:12">
      <c r="A1015" s="15">
        <v>331102007</v>
      </c>
      <c r="B1015" s="15" t="s">
        <v>1994</v>
      </c>
      <c r="C1015" s="15"/>
      <c r="D1015" s="15"/>
      <c r="E1015" s="16" t="s">
        <v>19</v>
      </c>
      <c r="F1015" s="16">
        <v>0</v>
      </c>
      <c r="G1015" s="16">
        <v>0</v>
      </c>
      <c r="H1015" s="16">
        <v>0</v>
      </c>
      <c r="I1015" s="16">
        <v>0</v>
      </c>
      <c r="J1015" s="16" t="s">
        <v>16</v>
      </c>
      <c r="K1015" s="36" t="s">
        <v>918</v>
      </c>
      <c r="L1015" s="37">
        <f>VLOOKUP(A1015,[1]诊疗!$E$2:$G$2408,3,0)</f>
        <v>1350</v>
      </c>
    </row>
    <row r="1016" s="2" customFormat="1" ht="20.1" customHeight="1" spans="1:12">
      <c r="A1016" s="15">
        <v>331103001</v>
      </c>
      <c r="B1016" s="15" t="s">
        <v>1995</v>
      </c>
      <c r="C1016" s="15"/>
      <c r="D1016" s="15"/>
      <c r="E1016" s="16" t="s">
        <v>19</v>
      </c>
      <c r="F1016" s="16">
        <v>0</v>
      </c>
      <c r="G1016" s="16">
        <v>0</v>
      </c>
      <c r="H1016" s="16">
        <v>0</v>
      </c>
      <c r="I1016" s="16">
        <v>0</v>
      </c>
      <c r="J1016" s="16" t="s">
        <v>16</v>
      </c>
      <c r="K1016" s="36"/>
      <c r="L1016" s="37">
        <f>VLOOKUP(A1016,[1]诊疗!$E$2:$G$2408,3,0)</f>
        <v>851</v>
      </c>
    </row>
    <row r="1017" s="2" customFormat="1" ht="20.1" customHeight="1" spans="1:12">
      <c r="A1017" s="15">
        <v>331103004</v>
      </c>
      <c r="B1017" s="15" t="s">
        <v>1996</v>
      </c>
      <c r="C1017" s="15"/>
      <c r="D1017" s="15"/>
      <c r="E1017" s="16" t="s">
        <v>19</v>
      </c>
      <c r="F1017" s="16">
        <v>0</v>
      </c>
      <c r="G1017" s="16">
        <v>0</v>
      </c>
      <c r="H1017" s="16">
        <v>0</v>
      </c>
      <c r="I1017" s="16">
        <v>0</v>
      </c>
      <c r="J1017" s="16" t="s">
        <v>16</v>
      </c>
      <c r="K1017" s="36"/>
      <c r="L1017" s="37">
        <f>VLOOKUP(A1017,[1]诊疗!$E$2:$G$2408,3,0)</f>
        <v>972</v>
      </c>
    </row>
    <row r="1018" s="2" customFormat="1" ht="20.1" customHeight="1" spans="1:12">
      <c r="A1018" s="15">
        <v>331103005</v>
      </c>
      <c r="B1018" s="15" t="s">
        <v>1997</v>
      </c>
      <c r="C1018" s="15" t="s">
        <v>1998</v>
      </c>
      <c r="D1018" s="15" t="s">
        <v>1999</v>
      </c>
      <c r="E1018" s="16" t="s">
        <v>14</v>
      </c>
      <c r="F1018" s="16">
        <v>0</v>
      </c>
      <c r="G1018" s="16">
        <v>0</v>
      </c>
      <c r="H1018" s="16">
        <v>0</v>
      </c>
      <c r="I1018" s="16">
        <v>0</v>
      </c>
      <c r="J1018" s="16" t="s">
        <v>16</v>
      </c>
      <c r="K1018" s="36"/>
      <c r="L1018" s="37">
        <f>VLOOKUP(A1018,[1]诊疗!$E$2:$G$2408,3,0)</f>
        <v>608</v>
      </c>
    </row>
    <row r="1019" s="2" customFormat="1" ht="20.1" customHeight="1" spans="1:12">
      <c r="A1019" s="15">
        <v>331103016</v>
      </c>
      <c r="B1019" s="90" t="s">
        <v>2000</v>
      </c>
      <c r="C1019" s="15"/>
      <c r="D1019" s="15"/>
      <c r="E1019" s="16" t="s">
        <v>19</v>
      </c>
      <c r="F1019" s="16">
        <v>0</v>
      </c>
      <c r="G1019" s="16">
        <v>0</v>
      </c>
      <c r="H1019" s="16">
        <v>0</v>
      </c>
      <c r="I1019" s="16">
        <v>0</v>
      </c>
      <c r="J1019" s="16" t="s">
        <v>16</v>
      </c>
      <c r="K1019" s="36" t="s">
        <v>918</v>
      </c>
      <c r="L1019" s="37">
        <f>VLOOKUP(A1019,[1]诊疗!$E$2:$G$2408,3,0)</f>
        <v>972</v>
      </c>
    </row>
    <row r="1020" s="2" customFormat="1" ht="20.1" customHeight="1" spans="1:12">
      <c r="A1020" s="15">
        <v>331103025</v>
      </c>
      <c r="B1020" s="90" t="s">
        <v>2001</v>
      </c>
      <c r="C1020" s="15"/>
      <c r="D1020" s="15"/>
      <c r="E1020" s="16" t="s">
        <v>14</v>
      </c>
      <c r="F1020" s="16">
        <v>0.2</v>
      </c>
      <c r="G1020" s="16">
        <v>0.2</v>
      </c>
      <c r="H1020" s="16">
        <v>0.05</v>
      </c>
      <c r="I1020" s="16">
        <v>0.2</v>
      </c>
      <c r="J1020" s="16" t="s">
        <v>16</v>
      </c>
      <c r="K1020" s="36"/>
      <c r="L1020" s="37">
        <f>VLOOKUP(A1020,[1]诊疗!$E$2:$G$2408,3,0)</f>
        <v>1458</v>
      </c>
    </row>
    <row r="1021" s="2" customFormat="1" ht="20.1" customHeight="1" spans="1:12">
      <c r="A1021" s="15">
        <v>331104008</v>
      </c>
      <c r="B1021" s="90" t="s">
        <v>2002</v>
      </c>
      <c r="C1021" s="15"/>
      <c r="D1021" s="15"/>
      <c r="E1021" s="16" t="s">
        <v>19</v>
      </c>
      <c r="F1021" s="16">
        <v>0</v>
      </c>
      <c r="G1021" s="16">
        <v>0</v>
      </c>
      <c r="H1021" s="16">
        <v>0</v>
      </c>
      <c r="I1021" s="16">
        <v>0</v>
      </c>
      <c r="J1021" s="16" t="s">
        <v>16</v>
      </c>
      <c r="K1021" s="36"/>
      <c r="L1021" s="37">
        <f>VLOOKUP(A1021,[1]诊疗!$E$2:$G$2408,3,0)</f>
        <v>1094</v>
      </c>
    </row>
    <row r="1022" s="2" customFormat="1" ht="20.1" customHeight="1" spans="1:12">
      <c r="A1022" s="15">
        <v>331201003</v>
      </c>
      <c r="B1022" s="90" t="s">
        <v>2003</v>
      </c>
      <c r="C1022" s="15"/>
      <c r="D1022" s="15"/>
      <c r="E1022" s="16" t="s">
        <v>19</v>
      </c>
      <c r="F1022" s="16">
        <v>0</v>
      </c>
      <c r="G1022" s="16">
        <v>0</v>
      </c>
      <c r="H1022" s="16">
        <v>0</v>
      </c>
      <c r="I1022" s="16">
        <v>0</v>
      </c>
      <c r="J1022" s="16" t="s">
        <v>16</v>
      </c>
      <c r="K1022" s="36"/>
      <c r="L1022" s="37">
        <f>VLOOKUP(A1022,[1]诊疗!$E$2:$G$2408,3,0)</f>
        <v>1458</v>
      </c>
    </row>
    <row r="1023" s="2" customFormat="1" ht="20.1" customHeight="1" spans="1:12">
      <c r="A1023" s="15">
        <v>331201004</v>
      </c>
      <c r="B1023" s="90" t="s">
        <v>2004</v>
      </c>
      <c r="C1023" s="15"/>
      <c r="D1023" s="15"/>
      <c r="E1023" s="16" t="s">
        <v>19</v>
      </c>
      <c r="F1023" s="16">
        <v>0</v>
      </c>
      <c r="G1023" s="16">
        <v>0</v>
      </c>
      <c r="H1023" s="16">
        <v>0</v>
      </c>
      <c r="I1023" s="16">
        <v>0</v>
      </c>
      <c r="J1023" s="16" t="s">
        <v>16</v>
      </c>
      <c r="K1023" s="36"/>
      <c r="L1023" s="37">
        <f>VLOOKUP(A1023,[1]诊疗!$E$2:$G$2408,3,0)</f>
        <v>1337</v>
      </c>
    </row>
    <row r="1024" s="2" customFormat="1" ht="20.1" customHeight="1" spans="1:12">
      <c r="A1024" s="15">
        <v>331201009</v>
      </c>
      <c r="B1024" s="90" t="s">
        <v>2005</v>
      </c>
      <c r="C1024" s="15"/>
      <c r="D1024" s="15"/>
      <c r="E1024" s="16" t="s">
        <v>19</v>
      </c>
      <c r="F1024" s="16">
        <v>0</v>
      </c>
      <c r="G1024" s="16">
        <v>0</v>
      </c>
      <c r="H1024" s="16">
        <v>0</v>
      </c>
      <c r="I1024" s="16">
        <v>0</v>
      </c>
      <c r="J1024" s="16" t="s">
        <v>16</v>
      </c>
      <c r="K1024" s="36"/>
      <c r="L1024" s="37">
        <f>VLOOKUP(A1024,[1]诊疗!$E$2:$G$2408,3,0)</f>
        <v>1337</v>
      </c>
    </row>
    <row r="1025" s="2" customFormat="1" ht="20.1" customHeight="1" spans="1:12">
      <c r="A1025" s="15">
        <v>331202003</v>
      </c>
      <c r="B1025" s="90" t="s">
        <v>2006</v>
      </c>
      <c r="C1025" s="15"/>
      <c r="D1025" s="15"/>
      <c r="E1025" s="16" t="s">
        <v>19</v>
      </c>
      <c r="F1025" s="16">
        <v>0</v>
      </c>
      <c r="G1025" s="16">
        <v>0</v>
      </c>
      <c r="H1025" s="16">
        <v>0</v>
      </c>
      <c r="I1025" s="16">
        <v>0</v>
      </c>
      <c r="J1025" s="16" t="s">
        <v>16</v>
      </c>
      <c r="K1025" s="36"/>
      <c r="L1025" s="37">
        <f>VLOOKUP(A1025,[1]诊疗!$E$2:$G$2408,3,0)</f>
        <v>608</v>
      </c>
    </row>
    <row r="1026" s="2" customFormat="1" ht="20.1" customHeight="1" spans="1:12">
      <c r="A1026" s="15">
        <v>331202006</v>
      </c>
      <c r="B1026" s="90" t="s">
        <v>2007</v>
      </c>
      <c r="C1026" s="15"/>
      <c r="D1026" s="15"/>
      <c r="E1026" s="16" t="s">
        <v>19</v>
      </c>
      <c r="F1026" s="16">
        <v>0</v>
      </c>
      <c r="G1026" s="16">
        <v>0</v>
      </c>
      <c r="H1026" s="16">
        <v>0</v>
      </c>
      <c r="I1026" s="16">
        <v>0</v>
      </c>
      <c r="J1026" s="16" t="s">
        <v>347</v>
      </c>
      <c r="K1026" s="36"/>
      <c r="L1026" s="37">
        <f>VLOOKUP(A1026,[1]诊疗!$E$2:$G$2408,3,0)</f>
        <v>486</v>
      </c>
    </row>
    <row r="1027" s="2" customFormat="1" ht="20.1" customHeight="1" spans="1:12">
      <c r="A1027" s="15">
        <v>331202007</v>
      </c>
      <c r="B1027" s="104" t="s">
        <v>2008</v>
      </c>
      <c r="C1027" s="15"/>
      <c r="D1027" s="15"/>
      <c r="E1027" s="16" t="s">
        <v>19</v>
      </c>
      <c r="F1027" s="16">
        <v>0</v>
      </c>
      <c r="G1027" s="16">
        <v>0</v>
      </c>
      <c r="H1027" s="16">
        <v>0</v>
      </c>
      <c r="I1027" s="16">
        <v>0</v>
      </c>
      <c r="J1027" s="16" t="s">
        <v>347</v>
      </c>
      <c r="K1027" s="36"/>
      <c r="L1027" s="37">
        <f>VLOOKUP(A1027,[1]诊疗!$E$2:$G$2408,3,0)</f>
        <v>486</v>
      </c>
    </row>
    <row r="1028" s="2" customFormat="1" ht="20.1" customHeight="1" spans="1:12">
      <c r="A1028" s="15">
        <v>331202008</v>
      </c>
      <c r="B1028" s="90" t="s">
        <v>2009</v>
      </c>
      <c r="C1028" s="15" t="s">
        <v>2010</v>
      </c>
      <c r="D1028" s="15"/>
      <c r="E1028" s="16" t="s">
        <v>19</v>
      </c>
      <c r="F1028" s="16">
        <v>0</v>
      </c>
      <c r="G1028" s="16">
        <v>0</v>
      </c>
      <c r="H1028" s="16">
        <v>0</v>
      </c>
      <c r="I1028" s="16">
        <v>0</v>
      </c>
      <c r="J1028" s="16" t="s">
        <v>347</v>
      </c>
      <c r="K1028" s="36"/>
      <c r="L1028" s="37">
        <f>VLOOKUP(A1028,[1]诊疗!$E$2:$G$2408,3,0)</f>
        <v>486</v>
      </c>
    </row>
    <row r="1029" s="2" customFormat="1" ht="20.1" customHeight="1" spans="1:12">
      <c r="A1029" s="15">
        <v>331202011</v>
      </c>
      <c r="B1029" s="90" t="s">
        <v>2011</v>
      </c>
      <c r="C1029" s="15"/>
      <c r="D1029" s="15"/>
      <c r="E1029" s="16" t="s">
        <v>19</v>
      </c>
      <c r="F1029" s="16">
        <v>0</v>
      </c>
      <c r="G1029" s="16">
        <v>0</v>
      </c>
      <c r="H1029" s="16">
        <v>0</v>
      </c>
      <c r="I1029" s="16">
        <v>0</v>
      </c>
      <c r="J1029" s="16" t="s">
        <v>347</v>
      </c>
      <c r="K1029" s="36"/>
      <c r="L1029" s="37">
        <f>VLOOKUP(A1029,[1]诊疗!$E$2:$G$2408,3,0)</f>
        <v>486</v>
      </c>
    </row>
    <row r="1030" s="2" customFormat="1" ht="20.1" customHeight="1" spans="1:12">
      <c r="A1030" s="15">
        <v>331202014</v>
      </c>
      <c r="B1030" s="90" t="s">
        <v>2012</v>
      </c>
      <c r="C1030" s="15" t="s">
        <v>2013</v>
      </c>
      <c r="D1030" s="15"/>
      <c r="E1030" s="16" t="s">
        <v>14</v>
      </c>
      <c r="F1030" s="16">
        <v>0.2</v>
      </c>
      <c r="G1030" s="16">
        <v>0.2</v>
      </c>
      <c r="H1030" s="16">
        <v>0.05</v>
      </c>
      <c r="I1030" s="16">
        <v>0.2</v>
      </c>
      <c r="J1030" s="16" t="s">
        <v>347</v>
      </c>
      <c r="K1030" s="36"/>
      <c r="L1030" s="37">
        <f>VLOOKUP(A1030,[1]诊疗!$E$2:$G$2408,3,0)</f>
        <v>1580</v>
      </c>
    </row>
    <row r="1031" s="2" customFormat="1" ht="20.1" customHeight="1" spans="1:12">
      <c r="A1031" s="15">
        <v>331203002</v>
      </c>
      <c r="B1031" s="90" t="s">
        <v>2014</v>
      </c>
      <c r="C1031" s="15"/>
      <c r="D1031" s="15"/>
      <c r="E1031" s="16" t="s">
        <v>19</v>
      </c>
      <c r="F1031" s="16">
        <v>0</v>
      </c>
      <c r="G1031" s="16">
        <v>0</v>
      </c>
      <c r="H1031" s="16">
        <v>0</v>
      </c>
      <c r="I1031" s="16">
        <v>0</v>
      </c>
      <c r="J1031" s="16" t="s">
        <v>347</v>
      </c>
      <c r="K1031" s="36"/>
      <c r="L1031" s="37">
        <f>VLOOKUP(A1031,[1]诊疗!$E$2:$G$2408,3,0)</f>
        <v>608</v>
      </c>
    </row>
    <row r="1032" s="2" customFormat="1" ht="20.1" customHeight="1" spans="1:12">
      <c r="A1032" s="15">
        <v>331203004</v>
      </c>
      <c r="B1032" s="90" t="s">
        <v>2015</v>
      </c>
      <c r="C1032" s="15"/>
      <c r="D1032" s="15"/>
      <c r="E1032" s="16" t="s">
        <v>19</v>
      </c>
      <c r="F1032" s="16">
        <v>0</v>
      </c>
      <c r="G1032" s="16">
        <v>0</v>
      </c>
      <c r="H1032" s="16">
        <v>0</v>
      </c>
      <c r="I1032" s="16">
        <v>0</v>
      </c>
      <c r="J1032" s="16" t="s">
        <v>16</v>
      </c>
      <c r="K1032" s="36"/>
      <c r="L1032" s="37">
        <f>VLOOKUP(A1032,[1]诊疗!$E$2:$G$2408,3,0)</f>
        <v>486</v>
      </c>
    </row>
    <row r="1033" s="2" customFormat="1" ht="20.1" customHeight="1" spans="1:12">
      <c r="A1033" s="15" t="s">
        <v>2016</v>
      </c>
      <c r="B1033" s="49" t="s">
        <v>2017</v>
      </c>
      <c r="C1033" s="15"/>
      <c r="D1033" s="15"/>
      <c r="E1033" s="16" t="s">
        <v>19</v>
      </c>
      <c r="F1033" s="16">
        <v>0</v>
      </c>
      <c r="G1033" s="16">
        <v>0</v>
      </c>
      <c r="H1033" s="16">
        <v>0</v>
      </c>
      <c r="I1033" s="16">
        <v>0</v>
      </c>
      <c r="J1033" s="16" t="s">
        <v>16</v>
      </c>
      <c r="K1033" s="76" t="s">
        <v>2017</v>
      </c>
      <c r="L1033" s="37">
        <f>VLOOKUP(A1033,[1]诊疗!$E$2:$G$2408,3,0)</f>
        <v>150</v>
      </c>
    </row>
    <row r="1034" s="2" customFormat="1" ht="20.1" customHeight="1" spans="1:12">
      <c r="A1034" s="15">
        <v>331203011</v>
      </c>
      <c r="B1034" s="90" t="s">
        <v>2018</v>
      </c>
      <c r="C1034" s="15"/>
      <c r="D1034" s="15"/>
      <c r="E1034" s="16" t="s">
        <v>449</v>
      </c>
      <c r="F1034" s="16">
        <v>1</v>
      </c>
      <c r="G1034" s="16">
        <v>1</v>
      </c>
      <c r="H1034" s="16">
        <v>1</v>
      </c>
      <c r="I1034" s="16">
        <v>0</v>
      </c>
      <c r="J1034" s="16" t="s">
        <v>347</v>
      </c>
      <c r="K1034" s="39" t="s">
        <v>1422</v>
      </c>
      <c r="L1034" s="37">
        <f>VLOOKUP(A1034,[1]诊疗!$E$2:$G$2408,3,0)</f>
        <v>608</v>
      </c>
    </row>
    <row r="1035" s="2" customFormat="1" ht="20.1" customHeight="1" spans="1:12">
      <c r="A1035" s="15">
        <v>331204003</v>
      </c>
      <c r="B1035" s="90" t="s">
        <v>2019</v>
      </c>
      <c r="C1035" s="15"/>
      <c r="D1035" s="15"/>
      <c r="E1035" s="16" t="s">
        <v>1736</v>
      </c>
      <c r="F1035" s="16">
        <v>1</v>
      </c>
      <c r="G1035" s="16">
        <v>0.3</v>
      </c>
      <c r="H1035" s="16">
        <v>1</v>
      </c>
      <c r="I1035" s="16">
        <v>1</v>
      </c>
      <c r="J1035" s="16" t="s">
        <v>16</v>
      </c>
      <c r="K1035" s="39" t="s">
        <v>1737</v>
      </c>
      <c r="L1035" s="37">
        <f>VLOOKUP(A1035,[1]诊疗!$E$2:$G$2408,3,0)</f>
        <v>632</v>
      </c>
    </row>
    <row r="1036" s="2" customFormat="1" ht="20.1" customHeight="1" spans="1:12">
      <c r="A1036" s="15">
        <v>331204004</v>
      </c>
      <c r="B1036" s="90" t="s">
        <v>2020</v>
      </c>
      <c r="C1036" s="15"/>
      <c r="D1036" s="15"/>
      <c r="E1036" s="16" t="s">
        <v>19</v>
      </c>
      <c r="F1036" s="16">
        <v>0</v>
      </c>
      <c r="G1036" s="16">
        <v>0</v>
      </c>
      <c r="H1036" s="16">
        <v>0</v>
      </c>
      <c r="I1036" s="16">
        <v>0</v>
      </c>
      <c r="J1036" s="16" t="s">
        <v>16</v>
      </c>
      <c r="K1036" s="36"/>
      <c r="L1036" s="37">
        <f>VLOOKUP(A1036,[1]诊疗!$E$2:$G$2408,3,0)</f>
        <v>316</v>
      </c>
    </row>
    <row r="1037" s="2" customFormat="1" ht="20.1" customHeight="1" spans="1:12">
      <c r="A1037" s="15">
        <v>331204006</v>
      </c>
      <c r="B1037" s="90" t="s">
        <v>2021</v>
      </c>
      <c r="C1037" s="15" t="s">
        <v>2022</v>
      </c>
      <c r="D1037" s="15"/>
      <c r="E1037" s="16" t="s">
        <v>19</v>
      </c>
      <c r="F1037" s="16">
        <v>0</v>
      </c>
      <c r="G1037" s="16">
        <v>0</v>
      </c>
      <c r="H1037" s="16">
        <v>0</v>
      </c>
      <c r="I1037" s="16">
        <v>0</v>
      </c>
      <c r="J1037" s="16" t="s">
        <v>16</v>
      </c>
      <c r="K1037" s="36"/>
      <c r="L1037" s="37">
        <f>VLOOKUP(A1037,[1]诊疗!$E$2:$G$2408,3,0)</f>
        <v>547</v>
      </c>
    </row>
    <row r="1038" s="2" customFormat="1" ht="20.1" customHeight="1" spans="1:12">
      <c r="A1038" s="15">
        <v>331204012</v>
      </c>
      <c r="B1038" s="90" t="s">
        <v>2023</v>
      </c>
      <c r="C1038" s="15"/>
      <c r="D1038" s="15" t="s">
        <v>2024</v>
      </c>
      <c r="E1038" s="16" t="s">
        <v>55</v>
      </c>
      <c r="F1038" s="16">
        <v>1</v>
      </c>
      <c r="G1038" s="16">
        <v>1</v>
      </c>
      <c r="H1038" s="16">
        <v>1</v>
      </c>
      <c r="I1038" s="16">
        <v>1</v>
      </c>
      <c r="J1038" s="16" t="s">
        <v>16</v>
      </c>
      <c r="K1038" s="36"/>
      <c r="L1038" s="37">
        <f>VLOOKUP(A1038,[1]诊疗!$E$2:$G$2408,3,0)</f>
        <v>1094</v>
      </c>
    </row>
    <row r="1039" s="2" customFormat="1" ht="20.1" customHeight="1" spans="1:12">
      <c r="A1039" s="15">
        <v>331204013</v>
      </c>
      <c r="B1039" s="90" t="s">
        <v>2025</v>
      </c>
      <c r="C1039" s="15" t="s">
        <v>2026</v>
      </c>
      <c r="D1039" s="15"/>
      <c r="E1039" s="16" t="s">
        <v>1736</v>
      </c>
      <c r="F1039" s="16">
        <v>1</v>
      </c>
      <c r="G1039" s="16">
        <v>0.3</v>
      </c>
      <c r="H1039" s="16">
        <v>1</v>
      </c>
      <c r="I1039" s="16">
        <v>1</v>
      </c>
      <c r="J1039" s="16" t="s">
        <v>16</v>
      </c>
      <c r="K1039" s="39" t="s">
        <v>1737</v>
      </c>
      <c r="L1039" s="37">
        <f>VLOOKUP(A1039,[1]诊疗!$E$2:$G$2408,3,0)</f>
        <v>1094</v>
      </c>
    </row>
    <row r="1040" s="2" customFormat="1" ht="20.1" customHeight="1" spans="1:12">
      <c r="A1040" s="15">
        <v>331204014</v>
      </c>
      <c r="B1040" s="90" t="s">
        <v>2027</v>
      </c>
      <c r="C1040" s="15" t="s">
        <v>2028</v>
      </c>
      <c r="D1040" s="15" t="s">
        <v>2024</v>
      </c>
      <c r="E1040" s="16" t="s">
        <v>55</v>
      </c>
      <c r="F1040" s="16">
        <v>1</v>
      </c>
      <c r="G1040" s="16">
        <v>1</v>
      </c>
      <c r="H1040" s="16">
        <v>1</v>
      </c>
      <c r="I1040" s="16">
        <v>1</v>
      </c>
      <c r="J1040" s="16" t="s">
        <v>16</v>
      </c>
      <c r="K1040" s="36"/>
      <c r="L1040" s="37">
        <f>VLOOKUP(A1040,[1]诊疗!$E$2:$G$2408,3,0)</f>
        <v>1094</v>
      </c>
    </row>
    <row r="1041" s="2" customFormat="1" ht="20.1" customHeight="1" spans="1:12">
      <c r="A1041" s="15">
        <v>331204017</v>
      </c>
      <c r="B1041" s="90" t="s">
        <v>2029</v>
      </c>
      <c r="C1041" s="15"/>
      <c r="D1041" s="15"/>
      <c r="E1041" s="16" t="s">
        <v>55</v>
      </c>
      <c r="F1041" s="16">
        <v>1</v>
      </c>
      <c r="G1041" s="16">
        <v>1</v>
      </c>
      <c r="H1041" s="16">
        <v>1</v>
      </c>
      <c r="I1041" s="16">
        <v>1</v>
      </c>
      <c r="J1041" s="16" t="s">
        <v>16</v>
      </c>
      <c r="K1041" s="36"/>
      <c r="L1041" s="37">
        <f>VLOOKUP(A1041,[1]诊疗!$E$2:$G$2408,3,0)</f>
        <v>1215</v>
      </c>
    </row>
    <row r="1042" s="2" customFormat="1" ht="20.1" customHeight="1" spans="1:12">
      <c r="A1042" s="15">
        <v>331204019</v>
      </c>
      <c r="B1042" s="90" t="s">
        <v>2030</v>
      </c>
      <c r="C1042" s="15" t="s">
        <v>2031</v>
      </c>
      <c r="D1042" s="15"/>
      <c r="E1042" s="16" t="s">
        <v>55</v>
      </c>
      <c r="F1042" s="16">
        <v>1</v>
      </c>
      <c r="G1042" s="16">
        <v>1</v>
      </c>
      <c r="H1042" s="16">
        <v>1</v>
      </c>
      <c r="I1042" s="16">
        <v>1</v>
      </c>
      <c r="J1042" s="16" t="s">
        <v>16</v>
      </c>
      <c r="K1042" s="36"/>
      <c r="L1042" s="37">
        <f>VLOOKUP(A1042,[1]诊疗!$E$2:$G$2408,3,0)</f>
        <v>608</v>
      </c>
    </row>
    <row r="1043" s="2" customFormat="1" ht="20.1" customHeight="1" spans="1:12">
      <c r="A1043" s="15">
        <v>331301002</v>
      </c>
      <c r="B1043" s="90" t="s">
        <v>2032</v>
      </c>
      <c r="C1043" s="90" t="s">
        <v>2033</v>
      </c>
      <c r="D1043" s="15"/>
      <c r="E1043" s="16" t="s">
        <v>19</v>
      </c>
      <c r="F1043" s="16">
        <v>0</v>
      </c>
      <c r="G1043" s="16">
        <v>0</v>
      </c>
      <c r="H1043" s="16">
        <v>0</v>
      </c>
      <c r="I1043" s="16">
        <v>0</v>
      </c>
      <c r="J1043" s="16" t="s">
        <v>347</v>
      </c>
      <c r="K1043" s="36"/>
      <c r="L1043" s="37">
        <f>VLOOKUP(A1043,[1]诊疗!$E$2:$G$2408,3,0)</f>
        <v>1790</v>
      </c>
    </row>
    <row r="1044" s="2" customFormat="1" ht="20.1" customHeight="1" spans="1:12">
      <c r="A1044" s="15">
        <v>331303005</v>
      </c>
      <c r="B1044" s="90" t="s">
        <v>2034</v>
      </c>
      <c r="C1044" s="15"/>
      <c r="D1044" s="15"/>
      <c r="E1044" s="16" t="s">
        <v>19</v>
      </c>
      <c r="F1044" s="16">
        <v>0</v>
      </c>
      <c r="G1044" s="16">
        <v>0</v>
      </c>
      <c r="H1044" s="16">
        <v>0</v>
      </c>
      <c r="I1044" s="16">
        <v>0</v>
      </c>
      <c r="J1044" s="16" t="s">
        <v>16</v>
      </c>
      <c r="K1044" s="36"/>
      <c r="L1044" s="37">
        <f>VLOOKUP(A1044,[1]诊疗!$E$2:$G$2408,3,0)</f>
        <v>608</v>
      </c>
    </row>
    <row r="1045" s="2" customFormat="1" ht="20.1" customHeight="1" spans="1:12">
      <c r="A1045" s="15">
        <v>331303010</v>
      </c>
      <c r="B1045" s="90" t="s">
        <v>2035</v>
      </c>
      <c r="C1045" s="15"/>
      <c r="D1045" s="15"/>
      <c r="E1045" s="16" t="s">
        <v>19</v>
      </c>
      <c r="F1045" s="16">
        <v>0</v>
      </c>
      <c r="G1045" s="16">
        <v>0</v>
      </c>
      <c r="H1045" s="16">
        <v>0</v>
      </c>
      <c r="I1045" s="16">
        <v>0</v>
      </c>
      <c r="J1045" s="16" t="s">
        <v>16</v>
      </c>
      <c r="K1045" s="36"/>
      <c r="L1045" s="37">
        <f>VLOOKUP(A1045,[1]诊疗!$E$2:$G$2408,3,0)</f>
        <v>851</v>
      </c>
    </row>
    <row r="1046" s="2" customFormat="1" ht="20.1" customHeight="1" spans="1:12">
      <c r="A1046" s="15">
        <v>331303011</v>
      </c>
      <c r="B1046" s="90" t="s">
        <v>2036</v>
      </c>
      <c r="C1046" s="15"/>
      <c r="D1046" s="15"/>
      <c r="E1046" s="16" t="s">
        <v>19</v>
      </c>
      <c r="F1046" s="16">
        <v>0</v>
      </c>
      <c r="G1046" s="16">
        <v>0</v>
      </c>
      <c r="H1046" s="16">
        <v>0</v>
      </c>
      <c r="I1046" s="16">
        <v>0</v>
      </c>
      <c r="J1046" s="16" t="s">
        <v>16</v>
      </c>
      <c r="K1046" s="36"/>
      <c r="L1046" s="37">
        <f>VLOOKUP(A1046,[1]诊疗!$E$2:$G$2408,3,0)</f>
        <v>2190</v>
      </c>
    </row>
    <row r="1047" s="2" customFormat="1" ht="20.1" customHeight="1" spans="1:12">
      <c r="A1047" s="15" t="s">
        <v>2037</v>
      </c>
      <c r="B1047" s="104" t="s">
        <v>2038</v>
      </c>
      <c r="C1047" s="15"/>
      <c r="D1047" s="15"/>
      <c r="E1047" s="16" t="s">
        <v>14</v>
      </c>
      <c r="F1047" s="16">
        <v>0.2</v>
      </c>
      <c r="G1047" s="16">
        <v>0.2</v>
      </c>
      <c r="H1047" s="16">
        <v>0.05</v>
      </c>
      <c r="I1047" s="16">
        <v>0.2</v>
      </c>
      <c r="J1047" s="16" t="s">
        <v>16</v>
      </c>
      <c r="K1047" s="36"/>
      <c r="L1047" s="37">
        <f>VLOOKUP(A1047,[1]诊疗!$E$2:$G$2408,3,0)</f>
        <v>300</v>
      </c>
    </row>
    <row r="1048" s="2" customFormat="1" ht="20.1" customHeight="1" spans="1:12">
      <c r="A1048" s="15" t="s">
        <v>2039</v>
      </c>
      <c r="B1048" s="104" t="s">
        <v>2040</v>
      </c>
      <c r="C1048" s="15"/>
      <c r="D1048" s="15"/>
      <c r="E1048" s="16" t="s">
        <v>14</v>
      </c>
      <c r="F1048" s="16">
        <v>0.2</v>
      </c>
      <c r="G1048" s="16">
        <v>0.2</v>
      </c>
      <c r="H1048" s="16">
        <v>0.05</v>
      </c>
      <c r="I1048" s="16">
        <v>0.2</v>
      </c>
      <c r="J1048" s="16" t="s">
        <v>411</v>
      </c>
      <c r="K1048" s="100" t="s">
        <v>2041</v>
      </c>
      <c r="L1048" s="37">
        <f>VLOOKUP(A1048,[1]诊疗!$E$2:$G$2408,3,0)</f>
        <v>150</v>
      </c>
    </row>
    <row r="1049" s="2" customFormat="1" ht="20.1" customHeight="1" spans="1:12">
      <c r="A1049" s="15">
        <v>331303012</v>
      </c>
      <c r="B1049" s="15" t="s">
        <v>2042</v>
      </c>
      <c r="C1049" s="15"/>
      <c r="D1049" s="15"/>
      <c r="E1049" s="16" t="s">
        <v>19</v>
      </c>
      <c r="F1049" s="16">
        <v>0</v>
      </c>
      <c r="G1049" s="16">
        <v>0</v>
      </c>
      <c r="H1049" s="16">
        <v>0</v>
      </c>
      <c r="I1049" s="16">
        <v>0</v>
      </c>
      <c r="J1049" s="16" t="s">
        <v>16</v>
      </c>
      <c r="K1049" s="36"/>
      <c r="L1049" s="37">
        <f>VLOOKUP(A1049,[1]诊疗!$E$2:$G$2408,3,0)</f>
        <v>972</v>
      </c>
    </row>
    <row r="1050" s="2" customFormat="1" ht="20.1" customHeight="1" spans="1:12">
      <c r="A1050" s="15">
        <v>331303013</v>
      </c>
      <c r="B1050" s="15" t="s">
        <v>2043</v>
      </c>
      <c r="C1050" s="15"/>
      <c r="D1050" s="15"/>
      <c r="E1050" s="16" t="s">
        <v>19</v>
      </c>
      <c r="F1050" s="16">
        <v>0</v>
      </c>
      <c r="G1050" s="16">
        <v>0</v>
      </c>
      <c r="H1050" s="16">
        <v>0</v>
      </c>
      <c r="I1050" s="16">
        <v>0</v>
      </c>
      <c r="J1050" s="16" t="s">
        <v>16</v>
      </c>
      <c r="K1050" s="36"/>
      <c r="L1050" s="37">
        <f>VLOOKUP(A1050,[1]诊疗!$E$2:$G$2408,3,0)</f>
        <v>2800</v>
      </c>
    </row>
    <row r="1051" s="2" customFormat="1" ht="20.1" customHeight="1" spans="1:12">
      <c r="A1051" s="15">
        <v>331303014</v>
      </c>
      <c r="B1051" s="15" t="s">
        <v>2044</v>
      </c>
      <c r="C1051" s="15"/>
      <c r="D1051" s="15"/>
      <c r="E1051" s="16" t="s">
        <v>19</v>
      </c>
      <c r="F1051" s="16">
        <v>0</v>
      </c>
      <c r="G1051" s="16">
        <v>0</v>
      </c>
      <c r="H1051" s="16">
        <v>0</v>
      </c>
      <c r="I1051" s="16">
        <v>0</v>
      </c>
      <c r="J1051" s="16" t="s">
        <v>16</v>
      </c>
      <c r="K1051" s="36"/>
      <c r="L1051" s="37">
        <f>VLOOKUP(A1051,[1]诊疗!$E$2:$G$2408,3,0)</f>
        <v>2420</v>
      </c>
    </row>
    <row r="1052" s="2" customFormat="1" ht="20.1" customHeight="1" spans="1:12">
      <c r="A1052" s="15">
        <v>331303015</v>
      </c>
      <c r="B1052" s="15" t="s">
        <v>2045</v>
      </c>
      <c r="C1052" s="15"/>
      <c r="D1052" s="15"/>
      <c r="E1052" s="16" t="s">
        <v>19</v>
      </c>
      <c r="F1052" s="16">
        <v>0</v>
      </c>
      <c r="G1052" s="16">
        <v>0</v>
      </c>
      <c r="H1052" s="16">
        <v>0</v>
      </c>
      <c r="I1052" s="16">
        <v>0</v>
      </c>
      <c r="J1052" s="16" t="s">
        <v>16</v>
      </c>
      <c r="K1052" s="36"/>
      <c r="L1052" s="37">
        <f>VLOOKUP(A1052,[1]诊疗!$E$2:$G$2408,3,0)</f>
        <v>2900</v>
      </c>
    </row>
    <row r="1053" s="2" customFormat="1" ht="20.1" customHeight="1" spans="1:12">
      <c r="A1053" s="15">
        <v>331303016</v>
      </c>
      <c r="B1053" s="15" t="s">
        <v>2046</v>
      </c>
      <c r="C1053" s="15" t="s">
        <v>2047</v>
      </c>
      <c r="D1053" s="15"/>
      <c r="E1053" s="16" t="s">
        <v>19</v>
      </c>
      <c r="F1053" s="16">
        <v>0</v>
      </c>
      <c r="G1053" s="16">
        <v>0</v>
      </c>
      <c r="H1053" s="16">
        <v>0</v>
      </c>
      <c r="I1053" s="16">
        <v>0</v>
      </c>
      <c r="J1053" s="16" t="s">
        <v>16</v>
      </c>
      <c r="K1053" s="36"/>
      <c r="L1053" s="37">
        <f>VLOOKUP(A1053,[1]诊疗!$E$2:$G$2408,3,0)</f>
        <v>1580</v>
      </c>
    </row>
    <row r="1054" s="2" customFormat="1" ht="20.1" customHeight="1" spans="1:12">
      <c r="A1054" s="15">
        <v>331303025</v>
      </c>
      <c r="B1054" s="15" t="s">
        <v>2048</v>
      </c>
      <c r="C1054" s="15"/>
      <c r="D1054" s="15"/>
      <c r="E1054" s="16" t="s">
        <v>19</v>
      </c>
      <c r="F1054" s="16">
        <v>0</v>
      </c>
      <c r="G1054" s="16">
        <v>0</v>
      </c>
      <c r="H1054" s="16">
        <v>0</v>
      </c>
      <c r="I1054" s="16">
        <v>0</v>
      </c>
      <c r="J1054" s="16" t="s">
        <v>16</v>
      </c>
      <c r="K1054" s="36"/>
      <c r="L1054" s="37">
        <f>VLOOKUP(A1054,[1]诊疗!$E$2:$G$2408,3,0)</f>
        <v>2650</v>
      </c>
    </row>
    <row r="1055" s="2" customFormat="1" ht="20.1" customHeight="1" spans="1:12">
      <c r="A1055" s="15">
        <v>331303028</v>
      </c>
      <c r="B1055" s="15" t="s">
        <v>2049</v>
      </c>
      <c r="C1055" s="15" t="s">
        <v>2050</v>
      </c>
      <c r="D1055" s="15"/>
      <c r="E1055" s="16" t="s">
        <v>19</v>
      </c>
      <c r="F1055" s="16">
        <v>0</v>
      </c>
      <c r="G1055" s="16">
        <v>0</v>
      </c>
      <c r="H1055" s="16">
        <v>0</v>
      </c>
      <c r="I1055" s="16">
        <v>0</v>
      </c>
      <c r="J1055" s="16" t="s">
        <v>16</v>
      </c>
      <c r="K1055" s="39" t="s">
        <v>2051</v>
      </c>
      <c r="L1055" s="37">
        <f>VLOOKUP(A1055,[1]诊疗!$E$2:$G$2408,3,0)</f>
        <v>5100</v>
      </c>
    </row>
    <row r="1056" s="2" customFormat="1" ht="20.1" customHeight="1" spans="1:12">
      <c r="A1056" s="15">
        <v>331304013</v>
      </c>
      <c r="B1056" s="90" t="s">
        <v>2052</v>
      </c>
      <c r="C1056" s="15" t="s">
        <v>2053</v>
      </c>
      <c r="D1056" s="15"/>
      <c r="E1056" s="16" t="s">
        <v>19</v>
      </c>
      <c r="F1056" s="16">
        <v>0</v>
      </c>
      <c r="G1056" s="16">
        <v>0</v>
      </c>
      <c r="H1056" s="16">
        <v>0</v>
      </c>
      <c r="I1056" s="16">
        <v>0</v>
      </c>
      <c r="J1056" s="16" t="s">
        <v>16</v>
      </c>
      <c r="K1056" s="36"/>
      <c r="L1056" s="37">
        <f>VLOOKUP(A1056,[1]诊疗!$E$2:$G$2408,3,0)</f>
        <v>608</v>
      </c>
    </row>
    <row r="1057" s="2" customFormat="1" ht="20.1" customHeight="1" spans="1:12">
      <c r="A1057" s="15">
        <v>331305004</v>
      </c>
      <c r="B1057" s="90" t="s">
        <v>2054</v>
      </c>
      <c r="C1057" s="90" t="s">
        <v>2055</v>
      </c>
      <c r="D1057" s="15"/>
      <c r="E1057" s="16" t="s">
        <v>19</v>
      </c>
      <c r="F1057" s="16">
        <v>0</v>
      </c>
      <c r="G1057" s="16">
        <v>0</v>
      </c>
      <c r="H1057" s="16">
        <v>0</v>
      </c>
      <c r="I1057" s="16">
        <v>0</v>
      </c>
      <c r="J1057" s="16" t="s">
        <v>16</v>
      </c>
      <c r="K1057" s="36"/>
      <c r="L1057" s="37">
        <f>VLOOKUP(A1057,[1]诊疗!$E$2:$G$2408,3,0)</f>
        <v>316</v>
      </c>
    </row>
    <row r="1058" s="2" customFormat="1" ht="20.1" customHeight="1" spans="1:12">
      <c r="A1058" s="15">
        <v>331306002</v>
      </c>
      <c r="B1058" s="90" t="s">
        <v>2056</v>
      </c>
      <c r="C1058" s="15"/>
      <c r="D1058" s="15"/>
      <c r="E1058" s="16" t="s">
        <v>14</v>
      </c>
      <c r="F1058" s="16">
        <v>0.2</v>
      </c>
      <c r="G1058" s="16">
        <v>0.2</v>
      </c>
      <c r="H1058" s="16">
        <v>0.05</v>
      </c>
      <c r="I1058" s="16">
        <v>0.2</v>
      </c>
      <c r="J1058" s="16" t="s">
        <v>16</v>
      </c>
      <c r="K1058" s="36"/>
      <c r="L1058" s="37">
        <f>VLOOKUP(A1058,[1]诊疗!$E$2:$G$2408,3,0)</f>
        <v>1458</v>
      </c>
    </row>
    <row r="1059" s="2" customFormat="1" ht="20.1" customHeight="1" spans="1:12">
      <c r="A1059" s="15">
        <v>331306005</v>
      </c>
      <c r="B1059" s="90" t="s">
        <v>2057</v>
      </c>
      <c r="C1059" s="90"/>
      <c r="D1059" s="15"/>
      <c r="E1059" s="16" t="s">
        <v>55</v>
      </c>
      <c r="F1059" s="16">
        <v>1</v>
      </c>
      <c r="G1059" s="16">
        <v>1</v>
      </c>
      <c r="H1059" s="16">
        <v>1</v>
      </c>
      <c r="I1059" s="16">
        <v>1</v>
      </c>
      <c r="J1059" s="16" t="s">
        <v>16</v>
      </c>
      <c r="K1059" s="36"/>
      <c r="L1059" s="37">
        <f>VLOOKUP(A1059,[1]诊疗!$E$2:$G$2408,3,0)</f>
        <v>972</v>
      </c>
    </row>
    <row r="1060" s="2" customFormat="1" ht="20.1" customHeight="1" spans="1:12">
      <c r="A1060" s="15">
        <v>331306006</v>
      </c>
      <c r="B1060" s="90" t="s">
        <v>2058</v>
      </c>
      <c r="C1060" s="90"/>
      <c r="D1060" s="15"/>
      <c r="E1060" s="16" t="s">
        <v>14</v>
      </c>
      <c r="F1060" s="16">
        <v>0.1</v>
      </c>
      <c r="G1060" s="16">
        <v>0.1</v>
      </c>
      <c r="H1060" s="16">
        <v>0.05</v>
      </c>
      <c r="I1060" s="16">
        <v>0.1</v>
      </c>
      <c r="J1060" s="16" t="s">
        <v>16</v>
      </c>
      <c r="K1060" s="36"/>
      <c r="L1060" s="37">
        <f>VLOOKUP(A1060,[1]诊疗!$E$2:$G$2408,3,0)</f>
        <v>1850</v>
      </c>
    </row>
    <row r="1061" s="2" customFormat="1" ht="20.1" customHeight="1" spans="1:12">
      <c r="A1061" s="15">
        <v>331306007</v>
      </c>
      <c r="B1061" s="90" t="s">
        <v>2059</v>
      </c>
      <c r="C1061" s="90" t="s">
        <v>2060</v>
      </c>
      <c r="D1061" s="15"/>
      <c r="E1061" s="16" t="s">
        <v>14</v>
      </c>
      <c r="F1061" s="16">
        <v>0.2</v>
      </c>
      <c r="G1061" s="16">
        <v>0.2</v>
      </c>
      <c r="H1061" s="16">
        <v>0.05</v>
      </c>
      <c r="I1061" s="16">
        <v>0.2</v>
      </c>
      <c r="J1061" s="16" t="s">
        <v>16</v>
      </c>
      <c r="K1061" s="36"/>
      <c r="L1061" s="37">
        <f>VLOOKUP(A1061,[1]诊疗!$E$2:$G$2408,3,0)</f>
        <v>1280</v>
      </c>
    </row>
    <row r="1062" s="2" customFormat="1" ht="20.1" customHeight="1" spans="1:12">
      <c r="A1062" s="69">
        <v>331306008</v>
      </c>
      <c r="B1062" s="106" t="s">
        <v>2061</v>
      </c>
      <c r="C1062" s="69" t="s">
        <v>2062</v>
      </c>
      <c r="D1062" s="69"/>
      <c r="E1062" s="70" t="s">
        <v>14</v>
      </c>
      <c r="F1062" s="70">
        <v>0.2</v>
      </c>
      <c r="G1062" s="70">
        <v>0.2</v>
      </c>
      <c r="H1062" s="70">
        <v>0.05</v>
      </c>
      <c r="I1062" s="70">
        <v>0.2</v>
      </c>
      <c r="J1062" s="70" t="s">
        <v>16</v>
      </c>
      <c r="K1062" s="72"/>
      <c r="L1062" s="37">
        <f>VLOOKUP(A1062,[1]诊疗!$E$2:$G$2408,3,0)</f>
        <v>2370</v>
      </c>
    </row>
    <row r="1063" s="2" customFormat="1" ht="20.1" customHeight="1" spans="1:12">
      <c r="A1063" s="15">
        <v>331306009</v>
      </c>
      <c r="B1063" s="90" t="s">
        <v>2063</v>
      </c>
      <c r="C1063" s="90" t="s">
        <v>2060</v>
      </c>
      <c r="D1063" s="15"/>
      <c r="E1063" s="16" t="s">
        <v>14</v>
      </c>
      <c r="F1063" s="16">
        <v>0.2</v>
      </c>
      <c r="G1063" s="16">
        <v>0.2</v>
      </c>
      <c r="H1063" s="16">
        <v>0.05</v>
      </c>
      <c r="I1063" s="16">
        <v>0.2</v>
      </c>
      <c r="J1063" s="16" t="s">
        <v>16</v>
      </c>
      <c r="K1063" s="36"/>
      <c r="L1063" s="37">
        <f>VLOOKUP(A1063,[1]诊疗!$E$2:$G$2408,3,0)</f>
        <v>1580</v>
      </c>
    </row>
    <row r="1064" s="2" customFormat="1" ht="20.1" customHeight="1" spans="1:12">
      <c r="A1064" s="15">
        <v>331400002</v>
      </c>
      <c r="B1064" s="15" t="s">
        <v>2064</v>
      </c>
      <c r="C1064" s="90" t="s">
        <v>2065</v>
      </c>
      <c r="D1064" s="15"/>
      <c r="E1064" s="16" t="s">
        <v>449</v>
      </c>
      <c r="F1064" s="16">
        <v>0</v>
      </c>
      <c r="G1064" s="16">
        <v>0</v>
      </c>
      <c r="H1064" s="16">
        <v>1</v>
      </c>
      <c r="I1064" s="16">
        <v>0</v>
      </c>
      <c r="J1064" s="16" t="s">
        <v>16</v>
      </c>
      <c r="K1064" s="39" t="s">
        <v>384</v>
      </c>
      <c r="L1064" s="37">
        <f>VLOOKUP(A1064,[1]诊疗!$E$2:$G$2408,3,0)</f>
        <v>1520</v>
      </c>
    </row>
    <row r="1065" s="2" customFormat="1" ht="20.1" customHeight="1" spans="1:12">
      <c r="A1065" s="15">
        <v>331400004</v>
      </c>
      <c r="B1065" s="15" t="s">
        <v>2066</v>
      </c>
      <c r="C1065" s="90" t="s">
        <v>2067</v>
      </c>
      <c r="D1065" s="15"/>
      <c r="E1065" s="16" t="s">
        <v>449</v>
      </c>
      <c r="F1065" s="16">
        <v>0</v>
      </c>
      <c r="G1065" s="16">
        <v>0</v>
      </c>
      <c r="H1065" s="16">
        <v>1</v>
      </c>
      <c r="I1065" s="16">
        <v>0</v>
      </c>
      <c r="J1065" s="16" t="s">
        <v>16</v>
      </c>
      <c r="K1065" s="39" t="s">
        <v>384</v>
      </c>
      <c r="L1065" s="37">
        <f>VLOOKUP(A1065,[1]诊疗!$E$2:$G$2408,3,0)</f>
        <v>1094</v>
      </c>
    </row>
    <row r="1066" s="2" customFormat="1" ht="20.1" customHeight="1" spans="1:12">
      <c r="A1066" s="15">
        <v>331400005</v>
      </c>
      <c r="B1066" s="15" t="s">
        <v>2068</v>
      </c>
      <c r="C1066" s="90" t="s">
        <v>2069</v>
      </c>
      <c r="D1066" s="15"/>
      <c r="E1066" s="16" t="s">
        <v>449</v>
      </c>
      <c r="F1066" s="16">
        <v>0</v>
      </c>
      <c r="G1066" s="16">
        <v>0</v>
      </c>
      <c r="H1066" s="16">
        <v>1</v>
      </c>
      <c r="I1066" s="16">
        <v>0</v>
      </c>
      <c r="J1066" s="16" t="s">
        <v>16</v>
      </c>
      <c r="K1066" s="39" t="s">
        <v>384</v>
      </c>
      <c r="L1066" s="37">
        <f>VLOOKUP(A1066,[1]诊疗!$E$2:$G$2408,3,0)</f>
        <v>608</v>
      </c>
    </row>
    <row r="1067" s="2" customFormat="1" ht="20.1" customHeight="1" spans="1:12">
      <c r="A1067" s="15">
        <v>331400007</v>
      </c>
      <c r="B1067" s="15" t="s">
        <v>2070</v>
      </c>
      <c r="C1067" s="90" t="s">
        <v>2071</v>
      </c>
      <c r="D1067" s="15"/>
      <c r="E1067" s="16" t="s">
        <v>449</v>
      </c>
      <c r="F1067" s="16">
        <v>0</v>
      </c>
      <c r="G1067" s="16">
        <v>0</v>
      </c>
      <c r="H1067" s="16">
        <v>1</v>
      </c>
      <c r="I1067" s="16">
        <v>0</v>
      </c>
      <c r="J1067" s="16" t="s">
        <v>16</v>
      </c>
      <c r="K1067" s="39" t="s">
        <v>384</v>
      </c>
      <c r="L1067" s="37">
        <f>VLOOKUP(A1067,[1]诊疗!$E$2:$G$2408,3,0)</f>
        <v>2720</v>
      </c>
    </row>
    <row r="1068" s="2" customFormat="1" ht="20.1" customHeight="1" spans="1:12">
      <c r="A1068" s="15">
        <v>331400008</v>
      </c>
      <c r="B1068" s="15" t="s">
        <v>2072</v>
      </c>
      <c r="C1068" s="15" t="s">
        <v>2073</v>
      </c>
      <c r="D1068" s="15"/>
      <c r="E1068" s="16" t="s">
        <v>449</v>
      </c>
      <c r="F1068" s="16">
        <v>0</v>
      </c>
      <c r="G1068" s="16">
        <v>0</v>
      </c>
      <c r="H1068" s="16">
        <v>1</v>
      </c>
      <c r="I1068" s="16">
        <v>0</v>
      </c>
      <c r="J1068" s="16" t="s">
        <v>16</v>
      </c>
      <c r="K1068" s="39" t="s">
        <v>384</v>
      </c>
      <c r="L1068" s="37">
        <f>VLOOKUP(A1068,[1]诊疗!$E$2:$G$2408,3,0)</f>
        <v>213</v>
      </c>
    </row>
    <row r="1069" s="2" customFormat="1" ht="20.1" customHeight="1" spans="1:12">
      <c r="A1069" s="15">
        <v>331400009</v>
      </c>
      <c r="B1069" s="15" t="s">
        <v>2074</v>
      </c>
      <c r="C1069" s="15"/>
      <c r="D1069" s="15"/>
      <c r="E1069" s="16" t="s">
        <v>449</v>
      </c>
      <c r="F1069" s="16">
        <v>0</v>
      </c>
      <c r="G1069" s="16">
        <v>0</v>
      </c>
      <c r="H1069" s="16">
        <v>1</v>
      </c>
      <c r="I1069" s="16">
        <v>0</v>
      </c>
      <c r="J1069" s="16" t="s">
        <v>16</v>
      </c>
      <c r="K1069" s="39" t="s">
        <v>384</v>
      </c>
      <c r="L1069" s="37">
        <f>VLOOKUP(A1069,[1]诊疗!$E$2:$G$2408,3,0)</f>
        <v>316</v>
      </c>
    </row>
    <row r="1070" s="2" customFormat="1" ht="20.1" customHeight="1" spans="1:12">
      <c r="A1070" s="15">
        <v>331400010</v>
      </c>
      <c r="B1070" s="15" t="s">
        <v>2075</v>
      </c>
      <c r="C1070" s="15"/>
      <c r="D1070" s="15"/>
      <c r="E1070" s="16" t="s">
        <v>449</v>
      </c>
      <c r="F1070" s="16">
        <v>0</v>
      </c>
      <c r="G1070" s="16">
        <v>0</v>
      </c>
      <c r="H1070" s="16">
        <v>1</v>
      </c>
      <c r="I1070" s="16">
        <v>0</v>
      </c>
      <c r="J1070" s="16" t="s">
        <v>16</v>
      </c>
      <c r="K1070" s="39" t="s">
        <v>384</v>
      </c>
      <c r="L1070" s="37">
        <f>VLOOKUP(A1070,[1]诊疗!$E$2:$G$2408,3,0)</f>
        <v>61</v>
      </c>
    </row>
    <row r="1071" s="2" customFormat="1" ht="20.1" customHeight="1" spans="1:12">
      <c r="A1071" s="15">
        <v>331400013</v>
      </c>
      <c r="B1071" s="15" t="s">
        <v>2076</v>
      </c>
      <c r="C1071" s="15"/>
      <c r="D1071" s="15"/>
      <c r="E1071" s="16" t="s">
        <v>449</v>
      </c>
      <c r="F1071" s="16">
        <v>0</v>
      </c>
      <c r="G1071" s="16">
        <v>0</v>
      </c>
      <c r="H1071" s="16">
        <v>1</v>
      </c>
      <c r="I1071" s="16">
        <v>0</v>
      </c>
      <c r="J1071" s="16" t="s">
        <v>16</v>
      </c>
      <c r="K1071" s="39" t="s">
        <v>384</v>
      </c>
      <c r="L1071" s="37">
        <f>VLOOKUP(A1071,[1]诊疗!$E$2:$G$2408,3,0)</f>
        <v>1401</v>
      </c>
    </row>
    <row r="1072" s="2" customFormat="1" ht="20.1" customHeight="1" spans="1:12">
      <c r="A1072" s="15">
        <v>331400015</v>
      </c>
      <c r="B1072" s="15" t="s">
        <v>2077</v>
      </c>
      <c r="C1072" s="15" t="s">
        <v>2078</v>
      </c>
      <c r="D1072" s="15"/>
      <c r="E1072" s="16" t="s">
        <v>449</v>
      </c>
      <c r="F1072" s="16">
        <v>0</v>
      </c>
      <c r="G1072" s="16">
        <v>0</v>
      </c>
      <c r="H1072" s="16">
        <v>1</v>
      </c>
      <c r="I1072" s="16">
        <v>0</v>
      </c>
      <c r="J1072" s="16" t="s">
        <v>16</v>
      </c>
      <c r="K1072" s="39" t="s">
        <v>384</v>
      </c>
      <c r="L1072" s="37">
        <f>VLOOKUP(A1072,[1]诊疗!$E$2:$G$2408,3,0)</f>
        <v>2330</v>
      </c>
    </row>
    <row r="1073" s="2" customFormat="1" ht="20.1" customHeight="1" spans="1:12">
      <c r="A1073" s="15">
        <v>331400016</v>
      </c>
      <c r="B1073" s="15" t="s">
        <v>2079</v>
      </c>
      <c r="C1073" s="15"/>
      <c r="D1073" s="15"/>
      <c r="E1073" s="16" t="s">
        <v>55</v>
      </c>
      <c r="F1073" s="16">
        <v>1</v>
      </c>
      <c r="G1073" s="16">
        <v>1</v>
      </c>
      <c r="H1073" s="16">
        <v>1</v>
      </c>
      <c r="I1073" s="16">
        <v>1</v>
      </c>
      <c r="J1073" s="16" t="s">
        <v>16</v>
      </c>
      <c r="K1073" s="36"/>
      <c r="L1073" s="37">
        <f>VLOOKUP(A1073,[1]诊疗!$E$2:$G$2408,3,0)</f>
        <v>1094</v>
      </c>
    </row>
    <row r="1074" s="2" customFormat="1" ht="20.1" customHeight="1" spans="1:12">
      <c r="A1074" s="15">
        <v>331400017</v>
      </c>
      <c r="B1074" s="15" t="s">
        <v>2080</v>
      </c>
      <c r="C1074" s="15"/>
      <c r="D1074" s="15"/>
      <c r="E1074" s="16" t="s">
        <v>55</v>
      </c>
      <c r="F1074" s="16">
        <v>1</v>
      </c>
      <c r="G1074" s="16">
        <v>1</v>
      </c>
      <c r="H1074" s="16">
        <v>1</v>
      </c>
      <c r="I1074" s="16">
        <v>1</v>
      </c>
      <c r="J1074" s="16" t="s">
        <v>16</v>
      </c>
      <c r="K1074" s="36"/>
      <c r="L1074" s="37">
        <f>VLOOKUP(A1074,[1]诊疗!$E$2:$G$2408,3,0)</f>
        <v>1280</v>
      </c>
    </row>
    <row r="1075" s="2" customFormat="1" ht="20.1" customHeight="1" spans="1:12">
      <c r="A1075" s="15">
        <v>331400018</v>
      </c>
      <c r="B1075" s="15" t="s">
        <v>2081</v>
      </c>
      <c r="C1075" s="15" t="s">
        <v>2082</v>
      </c>
      <c r="D1075" s="15"/>
      <c r="E1075" s="16" t="s">
        <v>449</v>
      </c>
      <c r="F1075" s="16">
        <v>0</v>
      </c>
      <c r="G1075" s="16">
        <v>0</v>
      </c>
      <c r="H1075" s="16">
        <v>1</v>
      </c>
      <c r="I1075" s="16">
        <v>0</v>
      </c>
      <c r="J1075" s="16" t="s">
        <v>16</v>
      </c>
      <c r="K1075" s="39" t="s">
        <v>384</v>
      </c>
      <c r="L1075" s="37">
        <f>VLOOKUP(A1075,[1]诊疗!$E$2:$G$2408,3,0)</f>
        <v>213</v>
      </c>
    </row>
    <row r="1076" s="2" customFormat="1" ht="20.1" customHeight="1" spans="1:12">
      <c r="A1076" s="15">
        <v>331400019</v>
      </c>
      <c r="B1076" s="15" t="s">
        <v>2083</v>
      </c>
      <c r="C1076" s="15" t="s">
        <v>2084</v>
      </c>
      <c r="D1076" s="15"/>
      <c r="E1076" s="16" t="s">
        <v>55</v>
      </c>
      <c r="F1076" s="16">
        <v>1</v>
      </c>
      <c r="G1076" s="16">
        <v>1</v>
      </c>
      <c r="H1076" s="16">
        <v>1</v>
      </c>
      <c r="I1076" s="16">
        <v>1</v>
      </c>
      <c r="J1076" s="16" t="s">
        <v>16</v>
      </c>
      <c r="K1076" s="36"/>
      <c r="L1076" s="37">
        <f>VLOOKUP(A1076,[1]诊疗!$E$2:$G$2408,3,0)</f>
        <v>750</v>
      </c>
    </row>
    <row r="1077" s="2" customFormat="1" ht="20.1" customHeight="1" spans="1:12">
      <c r="A1077" s="15">
        <v>331501021</v>
      </c>
      <c r="B1077" s="15" t="s">
        <v>2085</v>
      </c>
      <c r="C1077" s="15"/>
      <c r="D1077" s="15"/>
      <c r="E1077" s="16" t="s">
        <v>19</v>
      </c>
      <c r="F1077" s="16">
        <v>0</v>
      </c>
      <c r="G1077" s="16">
        <v>0</v>
      </c>
      <c r="H1077" s="16">
        <v>0</v>
      </c>
      <c r="I1077" s="16">
        <v>0</v>
      </c>
      <c r="J1077" s="16" t="s">
        <v>2086</v>
      </c>
      <c r="K1077" s="36"/>
      <c r="L1077" s="37">
        <f>VLOOKUP(A1077,[1]诊疗!$E$2:$G$2408,3,0)</f>
        <v>4563</v>
      </c>
    </row>
    <row r="1078" s="2" customFormat="1" ht="20.1" customHeight="1" spans="1:12">
      <c r="A1078" s="15">
        <v>331501042</v>
      </c>
      <c r="B1078" s="15" t="s">
        <v>2087</v>
      </c>
      <c r="C1078" s="15"/>
      <c r="D1078" s="15"/>
      <c r="E1078" s="16" t="s">
        <v>19</v>
      </c>
      <c r="F1078" s="16">
        <v>0</v>
      </c>
      <c r="G1078" s="16">
        <v>0</v>
      </c>
      <c r="H1078" s="16">
        <v>0</v>
      </c>
      <c r="I1078" s="16">
        <v>0</v>
      </c>
      <c r="J1078" s="16" t="s">
        <v>16</v>
      </c>
      <c r="K1078" s="36"/>
      <c r="L1078" s="37">
        <f>VLOOKUP(A1078,[1]诊疗!$E$2:$G$2408,3,0)</f>
        <v>3800</v>
      </c>
    </row>
    <row r="1079" s="2" customFormat="1" ht="20.1" customHeight="1" spans="1:12">
      <c r="A1079" s="15">
        <v>331501046</v>
      </c>
      <c r="B1079" s="90" t="s">
        <v>2088</v>
      </c>
      <c r="C1079" s="15"/>
      <c r="D1079" s="15"/>
      <c r="E1079" s="16" t="s">
        <v>19</v>
      </c>
      <c r="F1079" s="16">
        <v>0</v>
      </c>
      <c r="G1079" s="16">
        <v>0</v>
      </c>
      <c r="H1079" s="16">
        <v>0</v>
      </c>
      <c r="I1079" s="16">
        <v>0</v>
      </c>
      <c r="J1079" s="16" t="s">
        <v>16</v>
      </c>
      <c r="K1079" s="36"/>
      <c r="L1079" s="37">
        <f>VLOOKUP(A1079,[1]诊疗!$E$2:$G$2408,3,0)</f>
        <v>4200</v>
      </c>
    </row>
    <row r="1080" s="2" customFormat="1" ht="20.1" customHeight="1" spans="1:12">
      <c r="A1080" s="15">
        <v>331501052</v>
      </c>
      <c r="B1080" s="15" t="s">
        <v>2089</v>
      </c>
      <c r="C1080" s="15" t="s">
        <v>2090</v>
      </c>
      <c r="D1080" s="15"/>
      <c r="E1080" s="16" t="s">
        <v>14</v>
      </c>
      <c r="F1080" s="16">
        <v>0.1</v>
      </c>
      <c r="G1080" s="16">
        <v>0.1</v>
      </c>
      <c r="H1080" s="16">
        <v>0.05</v>
      </c>
      <c r="I1080" s="16">
        <v>0.1</v>
      </c>
      <c r="J1080" s="16" t="s">
        <v>16</v>
      </c>
      <c r="K1080" s="36"/>
      <c r="L1080" s="37">
        <f>VLOOKUP(A1080,[1]诊疗!$E$2:$G$2408,3,0)</f>
        <v>4551</v>
      </c>
    </row>
    <row r="1081" s="2" customFormat="1" ht="20.1" customHeight="1" spans="1:12">
      <c r="A1081" s="15">
        <v>331502008</v>
      </c>
      <c r="B1081" s="90" t="s">
        <v>2091</v>
      </c>
      <c r="C1081" s="90" t="s">
        <v>2092</v>
      </c>
      <c r="D1081" s="15"/>
      <c r="E1081" s="16" t="s">
        <v>19</v>
      </c>
      <c r="F1081" s="16">
        <v>0</v>
      </c>
      <c r="G1081" s="16">
        <v>0</v>
      </c>
      <c r="H1081" s="16">
        <v>0</v>
      </c>
      <c r="I1081" s="16">
        <v>0</v>
      </c>
      <c r="J1081" s="16" t="s">
        <v>16</v>
      </c>
      <c r="K1081" s="36"/>
      <c r="L1081" s="37">
        <f>VLOOKUP(A1081,[1]诊疗!$E$2:$G$2408,3,0)</f>
        <v>1847</v>
      </c>
    </row>
    <row r="1082" s="2" customFormat="1" ht="20.1" customHeight="1" spans="1:12">
      <c r="A1082" s="15">
        <v>331502009</v>
      </c>
      <c r="B1082" s="90" t="s">
        <v>2093</v>
      </c>
      <c r="C1082" s="90" t="s">
        <v>2094</v>
      </c>
      <c r="D1082" s="15"/>
      <c r="E1082" s="16" t="s">
        <v>19</v>
      </c>
      <c r="F1082" s="16">
        <v>0</v>
      </c>
      <c r="G1082" s="16">
        <v>0</v>
      </c>
      <c r="H1082" s="16">
        <v>0</v>
      </c>
      <c r="I1082" s="16">
        <v>0</v>
      </c>
      <c r="J1082" s="16" t="s">
        <v>16</v>
      </c>
      <c r="K1082" s="36"/>
      <c r="L1082" s="37">
        <f>VLOOKUP(A1082,[1]诊疗!$E$2:$G$2408,3,0)</f>
        <v>1580</v>
      </c>
    </row>
    <row r="1083" s="2" customFormat="1" ht="20.1" customHeight="1" spans="1:12">
      <c r="A1083" s="15">
        <v>331502013</v>
      </c>
      <c r="B1083" s="24" t="s">
        <v>2095</v>
      </c>
      <c r="C1083" s="24" t="s">
        <v>2096</v>
      </c>
      <c r="D1083" s="15"/>
      <c r="E1083" s="16" t="s">
        <v>19</v>
      </c>
      <c r="F1083" s="16">
        <v>0</v>
      </c>
      <c r="G1083" s="16">
        <v>0</v>
      </c>
      <c r="H1083" s="16">
        <v>0</v>
      </c>
      <c r="I1083" s="16">
        <v>0</v>
      </c>
      <c r="J1083" s="16" t="s">
        <v>16</v>
      </c>
      <c r="K1083" s="36"/>
      <c r="L1083" s="37">
        <f>VLOOKUP(A1083,[1]诊疗!$E$2:$G$2408,3,0)</f>
        <v>2240</v>
      </c>
    </row>
    <row r="1084" s="2" customFormat="1" ht="20.1" customHeight="1" spans="1:12">
      <c r="A1084" s="15">
        <v>331502014</v>
      </c>
      <c r="B1084" s="24" t="s">
        <v>2097</v>
      </c>
      <c r="C1084" s="15"/>
      <c r="D1084" s="15"/>
      <c r="E1084" s="16" t="s">
        <v>19</v>
      </c>
      <c r="F1084" s="16">
        <v>0</v>
      </c>
      <c r="G1084" s="16">
        <v>0</v>
      </c>
      <c r="H1084" s="16">
        <v>0</v>
      </c>
      <c r="I1084" s="16">
        <v>0</v>
      </c>
      <c r="J1084" s="16" t="s">
        <v>16</v>
      </c>
      <c r="K1084" s="36"/>
      <c r="L1084" s="37">
        <f>VLOOKUP(A1084,[1]诊疗!$E$2:$G$2408,3,0)</f>
        <v>1850</v>
      </c>
    </row>
    <row r="1085" s="2" customFormat="1" ht="20.1" customHeight="1" spans="1:12">
      <c r="A1085" s="15">
        <v>331503003</v>
      </c>
      <c r="B1085" s="90" t="s">
        <v>2098</v>
      </c>
      <c r="C1085" s="15"/>
      <c r="D1085" s="15" t="s">
        <v>2099</v>
      </c>
      <c r="E1085" s="16" t="s">
        <v>14</v>
      </c>
      <c r="F1085" s="16">
        <v>0.1</v>
      </c>
      <c r="G1085" s="16">
        <v>0.1</v>
      </c>
      <c r="H1085" s="16">
        <v>0.05</v>
      </c>
      <c r="I1085" s="16">
        <v>0.1</v>
      </c>
      <c r="J1085" s="16" t="s">
        <v>16</v>
      </c>
      <c r="K1085" s="36"/>
      <c r="L1085" s="37">
        <f>VLOOKUP(A1085,[1]诊疗!$E$2:$G$2408,3,0)</f>
        <v>1458</v>
      </c>
    </row>
    <row r="1086" s="2" customFormat="1" ht="20.1" customHeight="1" spans="1:12">
      <c r="A1086" s="15">
        <v>331503019</v>
      </c>
      <c r="B1086" s="90" t="s">
        <v>2100</v>
      </c>
      <c r="C1086" s="15"/>
      <c r="D1086" s="15"/>
      <c r="E1086" s="16" t="s">
        <v>19</v>
      </c>
      <c r="F1086" s="16">
        <v>0</v>
      </c>
      <c r="G1086" s="16">
        <v>0</v>
      </c>
      <c r="H1086" s="16">
        <v>0</v>
      </c>
      <c r="I1086" s="16">
        <v>0</v>
      </c>
      <c r="J1086" s="16" t="s">
        <v>16</v>
      </c>
      <c r="K1086" s="36"/>
      <c r="L1086" s="37">
        <f>VLOOKUP(A1086,[1]诊疗!$E$2:$G$2408,3,0)</f>
        <v>1215</v>
      </c>
    </row>
    <row r="1087" s="2" customFormat="1" ht="20.1" customHeight="1" spans="1:12">
      <c r="A1087" s="15">
        <v>331503020</v>
      </c>
      <c r="B1087" s="24" t="s">
        <v>2101</v>
      </c>
      <c r="C1087" s="15"/>
      <c r="D1087" s="15"/>
      <c r="E1087" s="16" t="s">
        <v>19</v>
      </c>
      <c r="F1087" s="16">
        <v>0</v>
      </c>
      <c r="G1087" s="16">
        <v>0</v>
      </c>
      <c r="H1087" s="16">
        <v>0</v>
      </c>
      <c r="I1087" s="16">
        <v>0</v>
      </c>
      <c r="J1087" s="16" t="s">
        <v>16</v>
      </c>
      <c r="K1087" s="36"/>
      <c r="L1087" s="37">
        <f>VLOOKUP(A1087,[1]诊疗!$E$2:$G$2408,3,0)</f>
        <v>1500</v>
      </c>
    </row>
    <row r="1088" s="2" customFormat="1" ht="20.1" customHeight="1" spans="1:12">
      <c r="A1088" s="15">
        <v>331504010</v>
      </c>
      <c r="B1088" s="90" t="s">
        <v>2102</v>
      </c>
      <c r="C1088" s="15" t="s">
        <v>2103</v>
      </c>
      <c r="D1088" s="15"/>
      <c r="E1088" s="16" t="s">
        <v>19</v>
      </c>
      <c r="F1088" s="16">
        <v>0</v>
      </c>
      <c r="G1088" s="16">
        <v>0</v>
      </c>
      <c r="H1088" s="16">
        <v>0</v>
      </c>
      <c r="I1088" s="16">
        <v>0</v>
      </c>
      <c r="J1088" s="16" t="s">
        <v>16</v>
      </c>
      <c r="K1088" s="36"/>
      <c r="L1088" s="37">
        <f>VLOOKUP(A1088,[1]诊疗!$E$2:$G$2408,3,0)</f>
        <v>1215</v>
      </c>
    </row>
    <row r="1089" s="2" customFormat="1" ht="20.1" customHeight="1" spans="1:12">
      <c r="A1089" s="15">
        <v>331504011</v>
      </c>
      <c r="B1089" s="90" t="s">
        <v>2104</v>
      </c>
      <c r="C1089" s="15"/>
      <c r="D1089" s="15"/>
      <c r="E1089" s="16" t="s">
        <v>19</v>
      </c>
      <c r="F1089" s="16">
        <v>0</v>
      </c>
      <c r="G1089" s="16">
        <v>0</v>
      </c>
      <c r="H1089" s="16">
        <v>0</v>
      </c>
      <c r="I1089" s="16">
        <v>0</v>
      </c>
      <c r="J1089" s="16" t="s">
        <v>16</v>
      </c>
      <c r="K1089" s="36"/>
      <c r="L1089" s="37">
        <f>VLOOKUP(A1089,[1]诊疗!$E$2:$G$2408,3,0)</f>
        <v>851</v>
      </c>
    </row>
    <row r="1090" s="2" customFormat="1" ht="20.1" customHeight="1" spans="1:12">
      <c r="A1090" s="15">
        <v>331505005</v>
      </c>
      <c r="B1090" s="90" t="s">
        <v>2105</v>
      </c>
      <c r="C1090" s="15" t="s">
        <v>2106</v>
      </c>
      <c r="D1090" s="15"/>
      <c r="E1090" s="16" t="s">
        <v>19</v>
      </c>
      <c r="F1090" s="16">
        <v>0</v>
      </c>
      <c r="G1090" s="16">
        <v>0</v>
      </c>
      <c r="H1090" s="16">
        <v>0</v>
      </c>
      <c r="I1090" s="16">
        <v>0</v>
      </c>
      <c r="J1090" s="16" t="s">
        <v>16</v>
      </c>
      <c r="K1090" s="36"/>
      <c r="L1090" s="37">
        <f>VLOOKUP(A1090,[1]诊疗!$E$2:$G$2408,3,0)</f>
        <v>1215</v>
      </c>
    </row>
    <row r="1091" s="2" customFormat="1" ht="20.1" customHeight="1" spans="1:12">
      <c r="A1091" s="15">
        <v>331505006</v>
      </c>
      <c r="B1091" s="90" t="s">
        <v>2107</v>
      </c>
      <c r="C1091" s="15" t="s">
        <v>2108</v>
      </c>
      <c r="D1091" s="15"/>
      <c r="E1091" s="16" t="s">
        <v>19</v>
      </c>
      <c r="F1091" s="16">
        <v>0</v>
      </c>
      <c r="G1091" s="16">
        <v>0</v>
      </c>
      <c r="H1091" s="16">
        <v>0</v>
      </c>
      <c r="I1091" s="16">
        <v>0</v>
      </c>
      <c r="J1091" s="16" t="s">
        <v>16</v>
      </c>
      <c r="K1091" s="36"/>
      <c r="L1091" s="37">
        <f>VLOOKUP(A1091,[1]诊疗!$E$2:$G$2408,3,0)</f>
        <v>1215</v>
      </c>
    </row>
    <row r="1092" s="2" customFormat="1" ht="20.1" customHeight="1" spans="1:12">
      <c r="A1092" s="15">
        <v>331505007</v>
      </c>
      <c r="B1092" s="90" t="s">
        <v>2109</v>
      </c>
      <c r="C1092" s="15"/>
      <c r="D1092" s="15"/>
      <c r="E1092" s="16" t="s">
        <v>19</v>
      </c>
      <c r="F1092" s="16">
        <v>0</v>
      </c>
      <c r="G1092" s="16">
        <v>0</v>
      </c>
      <c r="H1092" s="16">
        <v>0</v>
      </c>
      <c r="I1092" s="16">
        <v>0</v>
      </c>
      <c r="J1092" s="16" t="s">
        <v>16</v>
      </c>
      <c r="K1092" s="36"/>
      <c r="L1092" s="37">
        <f>VLOOKUP(A1092,[1]诊疗!$E$2:$G$2408,3,0)</f>
        <v>851</v>
      </c>
    </row>
    <row r="1093" s="2" customFormat="1" ht="20.1" customHeight="1" spans="1:12">
      <c r="A1093" s="15">
        <v>331505008</v>
      </c>
      <c r="B1093" s="90" t="s">
        <v>2110</v>
      </c>
      <c r="C1093" s="15" t="s">
        <v>2111</v>
      </c>
      <c r="D1093" s="15"/>
      <c r="E1093" s="16" t="s">
        <v>19</v>
      </c>
      <c r="F1093" s="16">
        <v>0</v>
      </c>
      <c r="G1093" s="16">
        <v>0</v>
      </c>
      <c r="H1093" s="16">
        <v>0</v>
      </c>
      <c r="I1093" s="16">
        <v>0</v>
      </c>
      <c r="J1093" s="16" t="s">
        <v>16</v>
      </c>
      <c r="K1093" s="36"/>
      <c r="L1093" s="37">
        <f>VLOOKUP(A1093,[1]诊疗!$E$2:$G$2408,3,0)</f>
        <v>851</v>
      </c>
    </row>
    <row r="1094" s="2" customFormat="1" ht="20.1" customHeight="1" spans="1:12">
      <c r="A1094" s="15">
        <v>331505009</v>
      </c>
      <c r="B1094" s="90" t="s">
        <v>2112</v>
      </c>
      <c r="C1094" s="15"/>
      <c r="D1094" s="15"/>
      <c r="E1094" s="16" t="s">
        <v>19</v>
      </c>
      <c r="F1094" s="16">
        <v>0</v>
      </c>
      <c r="G1094" s="16">
        <v>0</v>
      </c>
      <c r="H1094" s="16">
        <v>0</v>
      </c>
      <c r="I1094" s="16">
        <v>0</v>
      </c>
      <c r="J1094" s="16" t="s">
        <v>16</v>
      </c>
      <c r="K1094" s="36"/>
      <c r="L1094" s="37">
        <f>VLOOKUP(A1094,[1]诊疗!$E$2:$G$2408,3,0)</f>
        <v>972</v>
      </c>
    </row>
    <row r="1095" s="2" customFormat="1" ht="20.1" customHeight="1" spans="1:12">
      <c r="A1095" s="15">
        <v>331505011</v>
      </c>
      <c r="B1095" s="90" t="s">
        <v>2113</v>
      </c>
      <c r="C1095" s="15" t="s">
        <v>2114</v>
      </c>
      <c r="D1095" s="15"/>
      <c r="E1095" s="16" t="s">
        <v>19</v>
      </c>
      <c r="F1095" s="16">
        <v>0</v>
      </c>
      <c r="G1095" s="16">
        <v>0</v>
      </c>
      <c r="H1095" s="16">
        <v>0</v>
      </c>
      <c r="I1095" s="16">
        <v>0</v>
      </c>
      <c r="J1095" s="16" t="s">
        <v>16</v>
      </c>
      <c r="K1095" s="36"/>
      <c r="L1095" s="37">
        <f>VLOOKUP(A1095,[1]诊疗!$E$2:$G$2408,3,0)</f>
        <v>972</v>
      </c>
    </row>
    <row r="1096" s="2" customFormat="1" ht="20.1" customHeight="1" spans="1:12">
      <c r="A1096" s="15">
        <v>331505016</v>
      </c>
      <c r="B1096" s="90" t="s">
        <v>2115</v>
      </c>
      <c r="C1096" s="15" t="s">
        <v>2116</v>
      </c>
      <c r="D1096" s="15"/>
      <c r="E1096" s="16" t="s">
        <v>19</v>
      </c>
      <c r="F1096" s="16">
        <v>0</v>
      </c>
      <c r="G1096" s="16">
        <v>0</v>
      </c>
      <c r="H1096" s="16">
        <v>0</v>
      </c>
      <c r="I1096" s="16">
        <v>0</v>
      </c>
      <c r="J1096" s="16" t="s">
        <v>16</v>
      </c>
      <c r="K1096" s="36"/>
      <c r="L1096" s="37">
        <f>VLOOKUP(A1096,[1]诊疗!$E$2:$G$2408,3,0)</f>
        <v>2553</v>
      </c>
    </row>
    <row r="1097" s="2" customFormat="1" ht="20.1" customHeight="1" spans="1:12">
      <c r="A1097" s="15">
        <v>331505018</v>
      </c>
      <c r="B1097" s="90" t="s">
        <v>2117</v>
      </c>
      <c r="C1097" s="15" t="s">
        <v>2118</v>
      </c>
      <c r="D1097" s="15"/>
      <c r="E1097" s="16" t="s">
        <v>19</v>
      </c>
      <c r="F1097" s="16">
        <v>0</v>
      </c>
      <c r="G1097" s="16">
        <v>0</v>
      </c>
      <c r="H1097" s="16">
        <v>0</v>
      </c>
      <c r="I1097" s="16">
        <v>0</v>
      </c>
      <c r="J1097" s="16" t="s">
        <v>16</v>
      </c>
      <c r="K1097" s="36"/>
      <c r="L1097" s="37">
        <f>VLOOKUP(A1097,[1]诊疗!$E$2:$G$2408,3,0)</f>
        <v>1337</v>
      </c>
    </row>
    <row r="1098" s="2" customFormat="1" ht="20.1" customHeight="1" spans="1:12">
      <c r="A1098" s="15">
        <v>331505019</v>
      </c>
      <c r="B1098" s="90" t="s">
        <v>2119</v>
      </c>
      <c r="C1098" s="15"/>
      <c r="D1098" s="15"/>
      <c r="E1098" s="16" t="s">
        <v>19</v>
      </c>
      <c r="F1098" s="16">
        <v>0</v>
      </c>
      <c r="G1098" s="16">
        <v>0</v>
      </c>
      <c r="H1098" s="16">
        <v>0</v>
      </c>
      <c r="I1098" s="16">
        <v>0</v>
      </c>
      <c r="J1098" s="16" t="s">
        <v>16</v>
      </c>
      <c r="K1098" s="36"/>
      <c r="L1098" s="37">
        <f>VLOOKUP(A1098,[1]诊疗!$E$2:$G$2408,3,0)</f>
        <v>1337</v>
      </c>
    </row>
    <row r="1099" s="2" customFormat="1" ht="20.1" customHeight="1" spans="1:12">
      <c r="A1099" s="15">
        <v>331505022</v>
      </c>
      <c r="B1099" s="90" t="s">
        <v>2120</v>
      </c>
      <c r="C1099" s="15"/>
      <c r="D1099" s="15"/>
      <c r="E1099" s="16" t="s">
        <v>19</v>
      </c>
      <c r="F1099" s="16">
        <v>0</v>
      </c>
      <c r="G1099" s="16">
        <v>0</v>
      </c>
      <c r="H1099" s="16">
        <v>0</v>
      </c>
      <c r="I1099" s="16">
        <v>0</v>
      </c>
      <c r="J1099" s="16" t="s">
        <v>16</v>
      </c>
      <c r="K1099" s="36"/>
      <c r="L1099" s="37">
        <f>VLOOKUP(A1099,[1]诊疗!$E$2:$G$2408,3,0)</f>
        <v>1215</v>
      </c>
    </row>
    <row r="1100" s="2" customFormat="1" ht="20.1" customHeight="1" spans="1:12">
      <c r="A1100" s="15">
        <v>331505024</v>
      </c>
      <c r="B1100" s="90" t="s">
        <v>2121</v>
      </c>
      <c r="C1100" s="15"/>
      <c r="D1100" s="15"/>
      <c r="E1100" s="16" t="s">
        <v>19</v>
      </c>
      <c r="F1100" s="16">
        <v>0</v>
      </c>
      <c r="G1100" s="16">
        <v>0</v>
      </c>
      <c r="H1100" s="16">
        <v>0</v>
      </c>
      <c r="I1100" s="16">
        <v>0</v>
      </c>
      <c r="J1100" s="16" t="s">
        <v>16</v>
      </c>
      <c r="K1100" s="36"/>
      <c r="L1100" s="37">
        <f>VLOOKUP(A1100,[1]诊疗!$E$2:$G$2408,3,0)</f>
        <v>1337</v>
      </c>
    </row>
    <row r="1101" s="2" customFormat="1" ht="20.1" customHeight="1" spans="1:12">
      <c r="A1101" s="15">
        <v>331505025</v>
      </c>
      <c r="B1101" s="90" t="s">
        <v>2122</v>
      </c>
      <c r="C1101" s="15"/>
      <c r="D1101" s="15"/>
      <c r="E1101" s="16" t="s">
        <v>19</v>
      </c>
      <c r="F1101" s="16">
        <v>0</v>
      </c>
      <c r="G1101" s="16">
        <v>0</v>
      </c>
      <c r="H1101" s="16">
        <v>0</v>
      </c>
      <c r="I1101" s="16">
        <v>0</v>
      </c>
      <c r="J1101" s="16" t="s">
        <v>16</v>
      </c>
      <c r="K1101" s="36"/>
      <c r="L1101" s="37">
        <f>VLOOKUP(A1101,[1]诊疗!$E$2:$G$2408,3,0)</f>
        <v>1337</v>
      </c>
    </row>
    <row r="1102" s="2" customFormat="1" ht="20.1" customHeight="1" spans="1:12">
      <c r="A1102" s="15">
        <v>331505026</v>
      </c>
      <c r="B1102" s="90" t="s">
        <v>2123</v>
      </c>
      <c r="C1102" s="15"/>
      <c r="D1102" s="15"/>
      <c r="E1102" s="16" t="s">
        <v>14</v>
      </c>
      <c r="F1102" s="16">
        <v>0.1</v>
      </c>
      <c r="G1102" s="16">
        <v>0.1</v>
      </c>
      <c r="H1102" s="16">
        <v>0.05</v>
      </c>
      <c r="I1102" s="16">
        <v>0.1</v>
      </c>
      <c r="J1102" s="16" t="s">
        <v>16</v>
      </c>
      <c r="K1102" s="36"/>
      <c r="L1102" s="37">
        <f>VLOOKUP(A1102,[1]诊疗!$E$2:$G$2408,3,0)</f>
        <v>1337</v>
      </c>
    </row>
    <row r="1103" s="2" customFormat="1" ht="20.1" customHeight="1" spans="1:12">
      <c r="A1103" s="15">
        <v>331505027</v>
      </c>
      <c r="B1103" s="90" t="s">
        <v>2124</v>
      </c>
      <c r="C1103" s="15"/>
      <c r="D1103" s="15"/>
      <c r="E1103" s="16" t="s">
        <v>14</v>
      </c>
      <c r="F1103" s="16">
        <v>0.1</v>
      </c>
      <c r="G1103" s="16">
        <v>0.1</v>
      </c>
      <c r="H1103" s="16">
        <v>0.05</v>
      </c>
      <c r="I1103" s="16">
        <v>0.1</v>
      </c>
      <c r="J1103" s="16" t="s">
        <v>16</v>
      </c>
      <c r="K1103" s="36"/>
      <c r="L1103" s="37">
        <f>VLOOKUP(A1103,[1]诊疗!$E$2:$G$2408,3,0)</f>
        <v>1337</v>
      </c>
    </row>
    <row r="1104" s="2" customFormat="1" ht="20.1" customHeight="1" spans="1:12">
      <c r="A1104" s="15">
        <v>331505028</v>
      </c>
      <c r="B1104" s="90" t="s">
        <v>2125</v>
      </c>
      <c r="C1104" s="15" t="s">
        <v>2126</v>
      </c>
      <c r="D1104" s="15"/>
      <c r="E1104" s="16" t="s">
        <v>19</v>
      </c>
      <c r="F1104" s="16">
        <v>0</v>
      </c>
      <c r="G1104" s="16">
        <v>0</v>
      </c>
      <c r="H1104" s="16">
        <v>0</v>
      </c>
      <c r="I1104" s="16">
        <v>0</v>
      </c>
      <c r="J1104" s="16" t="s">
        <v>16</v>
      </c>
      <c r="K1104" s="36"/>
      <c r="L1104" s="37">
        <f>VLOOKUP(A1104,[1]诊疗!$E$2:$G$2408,3,0)</f>
        <v>1094</v>
      </c>
    </row>
    <row r="1105" s="2" customFormat="1" ht="20.1" customHeight="1" spans="1:12">
      <c r="A1105" s="15">
        <v>331505030</v>
      </c>
      <c r="B1105" s="90" t="s">
        <v>2127</v>
      </c>
      <c r="C1105" s="15"/>
      <c r="D1105" s="15"/>
      <c r="E1105" s="16" t="s">
        <v>19</v>
      </c>
      <c r="F1105" s="16">
        <v>0</v>
      </c>
      <c r="G1105" s="16">
        <v>0</v>
      </c>
      <c r="H1105" s="16">
        <v>0</v>
      </c>
      <c r="I1105" s="16">
        <v>0</v>
      </c>
      <c r="J1105" s="16" t="s">
        <v>16</v>
      </c>
      <c r="K1105" s="36"/>
      <c r="L1105" s="37">
        <f>VLOOKUP(A1105,[1]诊疗!$E$2:$G$2408,3,0)</f>
        <v>1337</v>
      </c>
    </row>
    <row r="1106" s="2" customFormat="1" ht="20.1" customHeight="1" spans="1:12">
      <c r="A1106" s="15">
        <v>331505031</v>
      </c>
      <c r="B1106" s="90" t="s">
        <v>2128</v>
      </c>
      <c r="C1106" s="15"/>
      <c r="D1106" s="15"/>
      <c r="E1106" s="16" t="s">
        <v>19</v>
      </c>
      <c r="F1106" s="16">
        <v>0</v>
      </c>
      <c r="G1106" s="16">
        <v>0</v>
      </c>
      <c r="H1106" s="16">
        <v>0</v>
      </c>
      <c r="I1106" s="16">
        <v>0</v>
      </c>
      <c r="J1106" s="16" t="s">
        <v>16</v>
      </c>
      <c r="K1106" s="36"/>
      <c r="L1106" s="37">
        <f>VLOOKUP(A1106,[1]诊疗!$E$2:$G$2408,3,0)</f>
        <v>1337</v>
      </c>
    </row>
    <row r="1107" s="2" customFormat="1" ht="20.1" customHeight="1" spans="1:12">
      <c r="A1107" s="15" t="s">
        <v>2129</v>
      </c>
      <c r="B1107" s="90" t="s">
        <v>2130</v>
      </c>
      <c r="C1107" s="15" t="s">
        <v>2131</v>
      </c>
      <c r="D1107" s="15"/>
      <c r="E1107" s="16" t="s">
        <v>19</v>
      </c>
      <c r="F1107" s="16">
        <v>0</v>
      </c>
      <c r="G1107" s="16">
        <v>0</v>
      </c>
      <c r="H1107" s="16">
        <v>0</v>
      </c>
      <c r="I1107" s="16">
        <v>0</v>
      </c>
      <c r="J1107" s="16" t="s">
        <v>16</v>
      </c>
      <c r="K1107" s="36"/>
      <c r="L1107" s="37">
        <f>VLOOKUP(A1107,[1]诊疗!$E$2:$G$2408,3,0)</f>
        <v>486</v>
      </c>
    </row>
    <row r="1108" s="2" customFormat="1" ht="20.1" customHeight="1" spans="1:12">
      <c r="A1108" s="15">
        <v>331505038</v>
      </c>
      <c r="B1108" s="24" t="s">
        <v>2132</v>
      </c>
      <c r="C1108" s="15" t="s">
        <v>2133</v>
      </c>
      <c r="D1108" s="15"/>
      <c r="E1108" s="16" t="s">
        <v>19</v>
      </c>
      <c r="F1108" s="16">
        <v>0</v>
      </c>
      <c r="G1108" s="16">
        <v>0</v>
      </c>
      <c r="H1108" s="16">
        <v>0</v>
      </c>
      <c r="I1108" s="16">
        <v>0</v>
      </c>
      <c r="J1108" s="16" t="s">
        <v>16</v>
      </c>
      <c r="K1108" s="36"/>
      <c r="L1108" s="37">
        <f>VLOOKUP(A1108,[1]诊疗!$E$2:$G$2408,3,0)</f>
        <v>1620</v>
      </c>
    </row>
    <row r="1109" s="2" customFormat="1" ht="20.1" customHeight="1" spans="1:12">
      <c r="A1109" s="15">
        <v>331505039</v>
      </c>
      <c r="B1109" s="24" t="s">
        <v>2134</v>
      </c>
      <c r="C1109" s="15"/>
      <c r="D1109" s="15"/>
      <c r="E1109" s="16" t="s">
        <v>19</v>
      </c>
      <c r="F1109" s="16">
        <v>0</v>
      </c>
      <c r="G1109" s="16">
        <v>0</v>
      </c>
      <c r="H1109" s="16">
        <v>0</v>
      </c>
      <c r="I1109" s="16">
        <v>0</v>
      </c>
      <c r="J1109" s="16" t="s">
        <v>16</v>
      </c>
      <c r="K1109" s="36"/>
      <c r="L1109" s="37">
        <f>VLOOKUP(A1109,[1]诊疗!$E$2:$G$2408,3,0)</f>
        <v>1500</v>
      </c>
    </row>
    <row r="1110" s="2" customFormat="1" ht="20.1" customHeight="1" spans="1:12">
      <c r="A1110" s="15">
        <v>331505040</v>
      </c>
      <c r="B1110" s="24" t="s">
        <v>2135</v>
      </c>
      <c r="C1110" s="15" t="s">
        <v>422</v>
      </c>
      <c r="D1110" s="15" t="s">
        <v>422</v>
      </c>
      <c r="E1110" s="16" t="s">
        <v>19</v>
      </c>
      <c r="F1110" s="16">
        <v>0</v>
      </c>
      <c r="G1110" s="16">
        <v>0</v>
      </c>
      <c r="H1110" s="16">
        <v>0</v>
      </c>
      <c r="I1110" s="16">
        <v>0</v>
      </c>
      <c r="J1110" s="16" t="s">
        <v>16</v>
      </c>
      <c r="K1110" s="36"/>
      <c r="L1110" s="37">
        <f>VLOOKUP(A1110,[1]诊疗!$E$2:$G$2408,3,0)</f>
        <v>3190</v>
      </c>
    </row>
    <row r="1111" s="2" customFormat="1" ht="20.1" customHeight="1" spans="1:12">
      <c r="A1111" s="15">
        <v>331506003</v>
      </c>
      <c r="B1111" s="90" t="s">
        <v>2136</v>
      </c>
      <c r="C1111" s="90" t="s">
        <v>2137</v>
      </c>
      <c r="D1111" s="15"/>
      <c r="E1111" s="16" t="s">
        <v>19</v>
      </c>
      <c r="F1111" s="16">
        <v>0</v>
      </c>
      <c r="G1111" s="16">
        <v>0</v>
      </c>
      <c r="H1111" s="16">
        <v>0</v>
      </c>
      <c r="I1111" s="16">
        <v>0</v>
      </c>
      <c r="J1111" s="16" t="s">
        <v>16</v>
      </c>
      <c r="K1111" s="36"/>
      <c r="L1111" s="37">
        <f>VLOOKUP(A1111,[1]诊疗!$E$2:$G$2408,3,0)</f>
        <v>972</v>
      </c>
    </row>
    <row r="1112" s="2" customFormat="1" ht="20.1" customHeight="1" spans="1:12">
      <c r="A1112" s="15">
        <v>331506005</v>
      </c>
      <c r="B1112" s="90" t="s">
        <v>2138</v>
      </c>
      <c r="C1112" s="90" t="s">
        <v>2139</v>
      </c>
      <c r="D1112" s="15"/>
      <c r="E1112" s="16" t="s">
        <v>449</v>
      </c>
      <c r="F1112" s="16">
        <v>1</v>
      </c>
      <c r="G1112" s="16">
        <v>0</v>
      </c>
      <c r="H1112" s="16">
        <v>1</v>
      </c>
      <c r="I1112" s="16">
        <v>1</v>
      </c>
      <c r="J1112" s="16" t="s">
        <v>16</v>
      </c>
      <c r="K1112" s="103" t="s">
        <v>2140</v>
      </c>
      <c r="L1112" s="37">
        <f>VLOOKUP(A1112,[1]诊疗!$E$2:$G$2408,3,0)</f>
        <v>608</v>
      </c>
    </row>
    <row r="1113" s="2" customFormat="1" ht="20.1" customHeight="1" spans="1:12">
      <c r="A1113" s="15">
        <v>331506014</v>
      </c>
      <c r="B1113" s="90" t="s">
        <v>2141</v>
      </c>
      <c r="C1113" s="15"/>
      <c r="D1113" s="15"/>
      <c r="E1113" s="16" t="s">
        <v>19</v>
      </c>
      <c r="F1113" s="16">
        <v>0</v>
      </c>
      <c r="G1113" s="16">
        <v>0</v>
      </c>
      <c r="H1113" s="16">
        <v>0</v>
      </c>
      <c r="I1113" s="16">
        <v>0</v>
      </c>
      <c r="J1113" s="16" t="s">
        <v>16</v>
      </c>
      <c r="K1113" s="36"/>
      <c r="L1113" s="37">
        <f>VLOOKUP(A1113,[1]诊疗!$E$2:$G$2408,3,0)</f>
        <v>1337</v>
      </c>
    </row>
    <row r="1114" s="2" customFormat="1" ht="20.1" customHeight="1" spans="1:12">
      <c r="A1114" s="15">
        <v>331506015</v>
      </c>
      <c r="B1114" s="90" t="s">
        <v>2142</v>
      </c>
      <c r="C1114" s="15"/>
      <c r="D1114" s="15"/>
      <c r="E1114" s="16" t="s">
        <v>19</v>
      </c>
      <c r="F1114" s="16">
        <v>0</v>
      </c>
      <c r="G1114" s="16">
        <v>0</v>
      </c>
      <c r="H1114" s="16">
        <v>0</v>
      </c>
      <c r="I1114" s="16">
        <v>0</v>
      </c>
      <c r="J1114" s="16" t="s">
        <v>16</v>
      </c>
      <c r="K1114" s="36"/>
      <c r="L1114" s="37">
        <f>VLOOKUP(A1114,[1]诊疗!$E$2:$G$2408,3,0)</f>
        <v>851</v>
      </c>
    </row>
    <row r="1115" s="2" customFormat="1" ht="20.1" customHeight="1" spans="1:12">
      <c r="A1115" s="15">
        <v>331506017</v>
      </c>
      <c r="B1115" s="90" t="s">
        <v>2143</v>
      </c>
      <c r="C1115" s="15" t="s">
        <v>2144</v>
      </c>
      <c r="D1115" s="15"/>
      <c r="E1115" s="16" t="s">
        <v>19</v>
      </c>
      <c r="F1115" s="16">
        <v>0</v>
      </c>
      <c r="G1115" s="16">
        <v>0</v>
      </c>
      <c r="H1115" s="16">
        <v>0</v>
      </c>
      <c r="I1115" s="16">
        <v>0</v>
      </c>
      <c r="J1115" s="16" t="s">
        <v>16</v>
      </c>
      <c r="K1115" s="36"/>
      <c r="L1115" s="37">
        <f>VLOOKUP(A1115,[1]诊疗!$E$2:$G$2408,3,0)</f>
        <v>1337</v>
      </c>
    </row>
    <row r="1116" s="2" customFormat="1" ht="20.1" customHeight="1" spans="1:12">
      <c r="A1116" s="15">
        <v>331506018</v>
      </c>
      <c r="B1116" s="90" t="s">
        <v>2145</v>
      </c>
      <c r="C1116" s="15" t="s">
        <v>2146</v>
      </c>
      <c r="D1116" s="15"/>
      <c r="E1116" s="16" t="s">
        <v>19</v>
      </c>
      <c r="F1116" s="16">
        <v>0</v>
      </c>
      <c r="G1116" s="16">
        <v>0</v>
      </c>
      <c r="H1116" s="16">
        <v>0</v>
      </c>
      <c r="I1116" s="16">
        <v>0</v>
      </c>
      <c r="J1116" s="16" t="s">
        <v>16</v>
      </c>
      <c r="K1116" s="36"/>
      <c r="L1116" s="37">
        <f>VLOOKUP(A1116,[1]诊疗!$E$2:$G$2408,3,0)</f>
        <v>851</v>
      </c>
    </row>
    <row r="1117" s="2" customFormat="1" ht="20.1" customHeight="1" spans="1:12">
      <c r="A1117" s="15">
        <v>331506022</v>
      </c>
      <c r="B1117" s="90" t="s">
        <v>2147</v>
      </c>
      <c r="C1117" s="15"/>
      <c r="D1117" s="15"/>
      <c r="E1117" s="16" t="s">
        <v>19</v>
      </c>
      <c r="F1117" s="16">
        <v>0</v>
      </c>
      <c r="G1117" s="16">
        <v>0</v>
      </c>
      <c r="H1117" s="16">
        <v>0</v>
      </c>
      <c r="I1117" s="16">
        <v>0</v>
      </c>
      <c r="J1117" s="16" t="s">
        <v>16</v>
      </c>
      <c r="K1117" s="36"/>
      <c r="L1117" s="37">
        <f>VLOOKUP(A1117,[1]诊疗!$E$2:$G$2408,3,0)</f>
        <v>972</v>
      </c>
    </row>
    <row r="1118" s="2" customFormat="1" ht="20.1" customHeight="1" spans="1:12">
      <c r="A1118" s="15">
        <v>331506023</v>
      </c>
      <c r="B1118" s="24" t="s">
        <v>2148</v>
      </c>
      <c r="C1118" s="15"/>
      <c r="D1118" s="15"/>
      <c r="E1118" s="16" t="s">
        <v>19</v>
      </c>
      <c r="F1118" s="16">
        <v>0</v>
      </c>
      <c r="G1118" s="16">
        <v>0</v>
      </c>
      <c r="H1118" s="16">
        <v>0</v>
      </c>
      <c r="I1118" s="16">
        <v>0</v>
      </c>
      <c r="J1118" s="16" t="s">
        <v>16</v>
      </c>
      <c r="K1118" s="36"/>
      <c r="L1118" s="37">
        <f>VLOOKUP(A1118,[1]诊疗!$E$2:$G$2408,3,0)</f>
        <v>1950</v>
      </c>
    </row>
    <row r="1119" s="2" customFormat="1" ht="20.1" customHeight="1" spans="1:12">
      <c r="A1119" s="15">
        <v>331507005</v>
      </c>
      <c r="B1119" s="90" t="s">
        <v>2149</v>
      </c>
      <c r="C1119" s="15"/>
      <c r="D1119" s="15"/>
      <c r="E1119" s="16" t="s">
        <v>14</v>
      </c>
      <c r="F1119" s="16">
        <v>0.1</v>
      </c>
      <c r="G1119" s="16">
        <v>0.1</v>
      </c>
      <c r="H1119" s="16">
        <v>0.05</v>
      </c>
      <c r="I1119" s="16">
        <v>0.1</v>
      </c>
      <c r="J1119" s="16" t="s">
        <v>16</v>
      </c>
      <c r="K1119" s="76"/>
      <c r="L1119" s="37">
        <f>VLOOKUP(A1119,[1]诊疗!$E$2:$G$2408,3,0)</f>
        <v>3940</v>
      </c>
    </row>
    <row r="1120" s="2" customFormat="1" ht="20.1" customHeight="1" spans="1:12">
      <c r="A1120" s="15">
        <v>331507006</v>
      </c>
      <c r="B1120" s="90" t="s">
        <v>2150</v>
      </c>
      <c r="C1120" s="15"/>
      <c r="D1120" s="15"/>
      <c r="E1120" s="16" t="s">
        <v>14</v>
      </c>
      <c r="F1120" s="16">
        <v>0.1</v>
      </c>
      <c r="G1120" s="16">
        <v>0.1</v>
      </c>
      <c r="H1120" s="16">
        <v>0.05</v>
      </c>
      <c r="I1120" s="16">
        <v>0.1</v>
      </c>
      <c r="J1120" s="16" t="s">
        <v>16</v>
      </c>
      <c r="K1120" s="76"/>
      <c r="L1120" s="37">
        <f>VLOOKUP(A1120,[1]诊疗!$E$2:$G$2408,3,0)</f>
        <v>3860</v>
      </c>
    </row>
    <row r="1121" s="2" customFormat="1" ht="20.1" customHeight="1" spans="1:12">
      <c r="A1121" s="15">
        <v>331507007</v>
      </c>
      <c r="B1121" s="90" t="s">
        <v>2151</v>
      </c>
      <c r="C1121" s="15"/>
      <c r="D1121" s="15"/>
      <c r="E1121" s="16" t="s">
        <v>14</v>
      </c>
      <c r="F1121" s="16">
        <v>0.1</v>
      </c>
      <c r="G1121" s="16">
        <v>0.1</v>
      </c>
      <c r="H1121" s="16">
        <v>0.05</v>
      </c>
      <c r="I1121" s="16">
        <v>0.1</v>
      </c>
      <c r="J1121" s="16" t="s">
        <v>16</v>
      </c>
      <c r="K1121" s="76"/>
      <c r="L1121" s="37">
        <f>VLOOKUP(A1121,[1]诊疗!$E$2:$G$2408,3,0)</f>
        <v>4950</v>
      </c>
    </row>
    <row r="1122" s="2" customFormat="1" ht="20.1" customHeight="1" spans="1:12">
      <c r="A1122" s="15">
        <v>331507012</v>
      </c>
      <c r="B1122" s="24" t="s">
        <v>2152</v>
      </c>
      <c r="C1122" s="15"/>
      <c r="D1122" s="15"/>
      <c r="E1122" s="16" t="s">
        <v>19</v>
      </c>
      <c r="F1122" s="16">
        <v>0</v>
      </c>
      <c r="G1122" s="16">
        <v>0</v>
      </c>
      <c r="H1122" s="16">
        <v>0</v>
      </c>
      <c r="I1122" s="16">
        <v>0</v>
      </c>
      <c r="J1122" s="16" t="s">
        <v>16</v>
      </c>
      <c r="K1122" s="36"/>
      <c r="L1122" s="37">
        <f>VLOOKUP(A1122,[1]诊疗!$E$2:$G$2408,3,0)</f>
        <v>2490</v>
      </c>
    </row>
    <row r="1123" s="2" customFormat="1" ht="20.1" customHeight="1" spans="1:12">
      <c r="A1123" s="15">
        <v>331507013</v>
      </c>
      <c r="B1123" s="24" t="s">
        <v>2153</v>
      </c>
      <c r="C1123" s="15" t="s">
        <v>2154</v>
      </c>
      <c r="D1123" s="15"/>
      <c r="E1123" s="16" t="s">
        <v>19</v>
      </c>
      <c r="F1123" s="16">
        <v>0</v>
      </c>
      <c r="G1123" s="16">
        <v>0</v>
      </c>
      <c r="H1123" s="16">
        <v>0</v>
      </c>
      <c r="I1123" s="16">
        <v>0</v>
      </c>
      <c r="J1123" s="16" t="s">
        <v>16</v>
      </c>
      <c r="K1123" s="36"/>
      <c r="L1123" s="37">
        <f>VLOOKUP(A1123,[1]诊疗!$E$2:$G$2408,3,0)</f>
        <v>2160</v>
      </c>
    </row>
    <row r="1124" s="2" customFormat="1" ht="20.1" customHeight="1" spans="1:12">
      <c r="A1124" s="15">
        <v>331507014</v>
      </c>
      <c r="B1124" s="24" t="s">
        <v>2155</v>
      </c>
      <c r="C1124" s="15"/>
      <c r="D1124" s="15"/>
      <c r="E1124" s="16" t="s">
        <v>19</v>
      </c>
      <c r="F1124" s="16">
        <v>0</v>
      </c>
      <c r="G1124" s="16">
        <v>0</v>
      </c>
      <c r="H1124" s="16">
        <v>0</v>
      </c>
      <c r="I1124" s="16">
        <v>0</v>
      </c>
      <c r="J1124" s="16" t="s">
        <v>16</v>
      </c>
      <c r="K1124" s="36"/>
      <c r="L1124" s="37">
        <f>VLOOKUP(A1124,[1]诊疗!$E$2:$G$2408,3,0)</f>
        <v>5750</v>
      </c>
    </row>
    <row r="1125" s="2" customFormat="1" ht="20.1" customHeight="1" spans="1:12">
      <c r="A1125" s="15">
        <v>331509001</v>
      </c>
      <c r="B1125" s="90" t="s">
        <v>2156</v>
      </c>
      <c r="C1125" s="15"/>
      <c r="D1125" s="15"/>
      <c r="E1125" s="16" t="s">
        <v>19</v>
      </c>
      <c r="F1125" s="16">
        <v>0</v>
      </c>
      <c r="G1125" s="16">
        <v>0</v>
      </c>
      <c r="H1125" s="16">
        <v>0</v>
      </c>
      <c r="I1125" s="16">
        <v>0</v>
      </c>
      <c r="J1125" s="16" t="s">
        <v>16</v>
      </c>
      <c r="K1125" s="36"/>
      <c r="L1125" s="37">
        <f>VLOOKUP(A1125,[1]诊疗!$E$2:$G$2408,3,0)</f>
        <v>851</v>
      </c>
    </row>
    <row r="1126" s="2" customFormat="1" ht="20.1" customHeight="1" spans="1:12">
      <c r="A1126" s="15">
        <v>331509003</v>
      </c>
      <c r="B1126" s="90" t="s">
        <v>2157</v>
      </c>
      <c r="C1126" s="15"/>
      <c r="D1126" s="15"/>
      <c r="E1126" s="16" t="s">
        <v>19</v>
      </c>
      <c r="F1126" s="16">
        <v>0</v>
      </c>
      <c r="G1126" s="16">
        <v>0</v>
      </c>
      <c r="H1126" s="16">
        <v>0</v>
      </c>
      <c r="I1126" s="16">
        <v>0</v>
      </c>
      <c r="J1126" s="16" t="s">
        <v>16</v>
      </c>
      <c r="K1126" s="36"/>
      <c r="L1126" s="37">
        <f>VLOOKUP(A1126,[1]诊疗!$E$2:$G$2408,3,0)</f>
        <v>1215</v>
      </c>
    </row>
    <row r="1127" s="2" customFormat="1" ht="20.1" customHeight="1" spans="1:12">
      <c r="A1127" s="15">
        <v>331509004</v>
      </c>
      <c r="B1127" s="90" t="s">
        <v>2158</v>
      </c>
      <c r="C1127" s="15" t="s">
        <v>2159</v>
      </c>
      <c r="D1127" s="15"/>
      <c r="E1127" s="16" t="s">
        <v>14</v>
      </c>
      <c r="F1127" s="16">
        <v>0.2</v>
      </c>
      <c r="G1127" s="16">
        <v>0.2</v>
      </c>
      <c r="H1127" s="16">
        <v>0.05</v>
      </c>
      <c r="I1127" s="16">
        <v>0.2</v>
      </c>
      <c r="J1127" s="16" t="s">
        <v>16</v>
      </c>
      <c r="K1127" s="36"/>
      <c r="L1127" s="37">
        <f>VLOOKUP(A1127,[1]诊疗!$E$2:$G$2408,3,0)</f>
        <v>608</v>
      </c>
    </row>
    <row r="1128" s="2" customFormat="1" ht="20.1" customHeight="1" spans="1:12">
      <c r="A1128" s="15">
        <v>331509005</v>
      </c>
      <c r="B1128" s="90" t="s">
        <v>2160</v>
      </c>
      <c r="C1128" s="15"/>
      <c r="D1128" s="15"/>
      <c r="E1128" s="16" t="s">
        <v>19</v>
      </c>
      <c r="F1128" s="16">
        <v>0</v>
      </c>
      <c r="G1128" s="16">
        <v>0</v>
      </c>
      <c r="H1128" s="16">
        <v>0</v>
      </c>
      <c r="I1128" s="16">
        <v>0</v>
      </c>
      <c r="J1128" s="16" t="s">
        <v>16</v>
      </c>
      <c r="K1128" s="36"/>
      <c r="L1128" s="37">
        <f>VLOOKUP(A1128,[1]诊疗!$E$2:$G$2408,3,0)</f>
        <v>608</v>
      </c>
    </row>
    <row r="1129" s="2" customFormat="1" ht="20.1" customHeight="1" spans="1:12">
      <c r="A1129" s="15">
        <v>331509006</v>
      </c>
      <c r="B1129" s="90" t="s">
        <v>2161</v>
      </c>
      <c r="C1129" s="15" t="s">
        <v>2162</v>
      </c>
      <c r="D1129" s="15"/>
      <c r="E1129" s="16" t="s">
        <v>19</v>
      </c>
      <c r="F1129" s="16">
        <v>0</v>
      </c>
      <c r="G1129" s="16">
        <v>0</v>
      </c>
      <c r="H1129" s="16">
        <v>0</v>
      </c>
      <c r="I1129" s="16">
        <v>0</v>
      </c>
      <c r="J1129" s="16" t="s">
        <v>16</v>
      </c>
      <c r="K1129" s="36"/>
      <c r="L1129" s="37">
        <f>VLOOKUP(A1129,[1]诊疗!$E$2:$G$2408,3,0)</f>
        <v>608</v>
      </c>
    </row>
    <row r="1130" s="2" customFormat="1" ht="20.1" customHeight="1" spans="1:12">
      <c r="A1130" s="15">
        <v>331510003</v>
      </c>
      <c r="B1130" s="90" t="s">
        <v>2163</v>
      </c>
      <c r="C1130" s="15" t="s">
        <v>2164</v>
      </c>
      <c r="D1130" s="15"/>
      <c r="E1130" s="16" t="s">
        <v>19</v>
      </c>
      <c r="F1130" s="16">
        <v>0</v>
      </c>
      <c r="G1130" s="16">
        <v>0</v>
      </c>
      <c r="H1130" s="16">
        <v>0</v>
      </c>
      <c r="I1130" s="16">
        <v>0</v>
      </c>
      <c r="J1130" s="16" t="s">
        <v>16</v>
      </c>
      <c r="K1130" s="36"/>
      <c r="L1130" s="37">
        <f>VLOOKUP(A1130,[1]诊疗!$E$2:$G$2408,3,0)</f>
        <v>972</v>
      </c>
    </row>
    <row r="1131" s="2" customFormat="1" ht="20.1" customHeight="1" spans="1:12">
      <c r="A1131" s="15">
        <v>331510009</v>
      </c>
      <c r="B1131" s="90" t="s">
        <v>2165</v>
      </c>
      <c r="C1131" s="15"/>
      <c r="D1131" s="15"/>
      <c r="E1131" s="16" t="s">
        <v>19</v>
      </c>
      <c r="F1131" s="16">
        <v>0</v>
      </c>
      <c r="G1131" s="16">
        <v>0</v>
      </c>
      <c r="H1131" s="16">
        <v>0</v>
      </c>
      <c r="I1131" s="16">
        <v>0</v>
      </c>
      <c r="J1131" s="16" t="s">
        <v>16</v>
      </c>
      <c r="K1131" s="36"/>
      <c r="L1131" s="37">
        <f>VLOOKUP(A1131,[1]诊疗!$E$2:$G$2408,3,0)</f>
        <v>1337</v>
      </c>
    </row>
    <row r="1132" s="2" customFormat="1" ht="20.1" customHeight="1" spans="1:12">
      <c r="A1132" s="15">
        <v>331511005</v>
      </c>
      <c r="B1132" s="90" t="s">
        <v>2166</v>
      </c>
      <c r="C1132" s="15" t="s">
        <v>2167</v>
      </c>
      <c r="D1132" s="15"/>
      <c r="E1132" s="16" t="s">
        <v>19</v>
      </c>
      <c r="F1132" s="16">
        <v>0</v>
      </c>
      <c r="G1132" s="16">
        <v>0</v>
      </c>
      <c r="H1132" s="16">
        <v>0</v>
      </c>
      <c r="I1132" s="16">
        <v>0</v>
      </c>
      <c r="J1132" s="16" t="s">
        <v>16</v>
      </c>
      <c r="K1132" s="36"/>
      <c r="L1132" s="37">
        <f>VLOOKUP(A1132,[1]诊疗!$E$2:$G$2408,3,0)</f>
        <v>1094</v>
      </c>
    </row>
    <row r="1133" s="2" customFormat="1" ht="20.1" customHeight="1" spans="1:12">
      <c r="A1133" s="15">
        <v>331512012</v>
      </c>
      <c r="B1133" s="90" t="s">
        <v>2168</v>
      </c>
      <c r="C1133" s="15" t="s">
        <v>2169</v>
      </c>
      <c r="D1133" s="15" t="s">
        <v>2170</v>
      </c>
      <c r="E1133" s="16" t="s">
        <v>19</v>
      </c>
      <c r="F1133" s="16">
        <v>0</v>
      </c>
      <c r="G1133" s="16">
        <v>0</v>
      </c>
      <c r="H1133" s="16">
        <v>0</v>
      </c>
      <c r="I1133" s="16">
        <v>0</v>
      </c>
      <c r="J1133" s="16" t="s">
        <v>16</v>
      </c>
      <c r="K1133" s="36"/>
      <c r="L1133" s="37">
        <f>VLOOKUP(A1133,[1]诊疗!$E$2:$G$2408,3,0)</f>
        <v>1215</v>
      </c>
    </row>
    <row r="1134" s="2" customFormat="1" ht="20.1" customHeight="1" spans="1:12">
      <c r="A1134" s="15">
        <v>331512019</v>
      </c>
      <c r="B1134" s="90" t="s">
        <v>2171</v>
      </c>
      <c r="C1134" s="90" t="s">
        <v>2172</v>
      </c>
      <c r="D1134" s="15"/>
      <c r="E1134" s="16" t="s">
        <v>14</v>
      </c>
      <c r="F1134" s="16">
        <v>0.2</v>
      </c>
      <c r="G1134" s="16">
        <v>0.2</v>
      </c>
      <c r="H1134" s="16">
        <v>0.05</v>
      </c>
      <c r="I1134" s="16">
        <v>0.2</v>
      </c>
      <c r="J1134" s="16" t="s">
        <v>16</v>
      </c>
      <c r="K1134" s="36"/>
      <c r="L1134" s="37">
        <f>VLOOKUP(A1134,[1]诊疗!$E$2:$G$2408,3,0)</f>
        <v>1500</v>
      </c>
    </row>
    <row r="1135" s="2" customFormat="1" ht="20.1" customHeight="1" spans="1:12">
      <c r="A1135" s="15">
        <v>331513003</v>
      </c>
      <c r="B1135" s="90" t="s">
        <v>2173</v>
      </c>
      <c r="C1135" s="15" t="s">
        <v>2174</v>
      </c>
      <c r="D1135" s="15"/>
      <c r="E1135" s="16" t="s">
        <v>19</v>
      </c>
      <c r="F1135" s="16">
        <v>0</v>
      </c>
      <c r="G1135" s="16">
        <v>0</v>
      </c>
      <c r="H1135" s="16">
        <v>0</v>
      </c>
      <c r="I1135" s="16">
        <v>0</v>
      </c>
      <c r="J1135" s="16" t="s">
        <v>16</v>
      </c>
      <c r="K1135" s="36"/>
      <c r="L1135" s="37">
        <f>VLOOKUP(A1135,[1]诊疗!$E$2:$G$2408,3,0)</f>
        <v>972</v>
      </c>
    </row>
    <row r="1136" s="2" customFormat="1" ht="20.1" customHeight="1" spans="1:12">
      <c r="A1136" s="15">
        <v>331513004</v>
      </c>
      <c r="B1136" s="90" t="s">
        <v>2175</v>
      </c>
      <c r="C1136" s="15"/>
      <c r="D1136" s="15"/>
      <c r="E1136" s="16" t="s">
        <v>19</v>
      </c>
      <c r="F1136" s="16">
        <v>0</v>
      </c>
      <c r="G1136" s="16">
        <v>0</v>
      </c>
      <c r="H1136" s="16">
        <v>0</v>
      </c>
      <c r="I1136" s="16">
        <v>0</v>
      </c>
      <c r="J1136" s="16" t="s">
        <v>16</v>
      </c>
      <c r="K1136" s="36"/>
      <c r="L1136" s="37">
        <f>VLOOKUP(A1136,[1]诊疗!$E$2:$G$2408,3,0)</f>
        <v>1215</v>
      </c>
    </row>
    <row r="1137" s="2" customFormat="1" ht="20.1" customHeight="1" spans="1:12">
      <c r="A1137" s="15">
        <v>331513009</v>
      </c>
      <c r="B1137" s="90" t="s">
        <v>2176</v>
      </c>
      <c r="C1137" s="15" t="s">
        <v>2177</v>
      </c>
      <c r="D1137" s="15"/>
      <c r="E1137" s="16" t="s">
        <v>19</v>
      </c>
      <c r="F1137" s="16">
        <v>0</v>
      </c>
      <c r="G1137" s="16">
        <v>0</v>
      </c>
      <c r="H1137" s="16">
        <v>0</v>
      </c>
      <c r="I1137" s="16">
        <v>0</v>
      </c>
      <c r="J1137" s="16" t="s">
        <v>16</v>
      </c>
      <c r="K1137" s="36"/>
      <c r="L1137" s="37">
        <f>VLOOKUP(A1137,[1]诊疗!$E$2:$G$2408,3,0)</f>
        <v>425</v>
      </c>
    </row>
    <row r="1138" s="2" customFormat="1" ht="20.1" customHeight="1" spans="1:12">
      <c r="A1138" s="15" t="s">
        <v>2178</v>
      </c>
      <c r="B1138" s="49" t="s">
        <v>2179</v>
      </c>
      <c r="C1138" s="15"/>
      <c r="D1138" s="15"/>
      <c r="E1138" s="16" t="s">
        <v>19</v>
      </c>
      <c r="F1138" s="16">
        <v>0</v>
      </c>
      <c r="G1138" s="16">
        <v>0</v>
      </c>
      <c r="H1138" s="16">
        <v>0</v>
      </c>
      <c r="I1138" s="16">
        <v>0</v>
      </c>
      <c r="J1138" s="16" t="s">
        <v>2180</v>
      </c>
      <c r="K1138" s="76" t="s">
        <v>2179</v>
      </c>
      <c r="L1138" s="37">
        <f>VLOOKUP(A1138,[1]诊疗!$E$2:$G$2408,3,0)</f>
        <v>300</v>
      </c>
    </row>
    <row r="1139" s="2" customFormat="1" ht="20.1" customHeight="1" spans="1:12">
      <c r="A1139" s="15">
        <v>331515008</v>
      </c>
      <c r="B1139" s="90" t="s">
        <v>2181</v>
      </c>
      <c r="C1139" s="15" t="s">
        <v>2182</v>
      </c>
      <c r="D1139" s="15"/>
      <c r="E1139" s="16" t="s">
        <v>19</v>
      </c>
      <c r="F1139" s="16">
        <v>0</v>
      </c>
      <c r="G1139" s="16">
        <v>0</v>
      </c>
      <c r="H1139" s="16">
        <v>0</v>
      </c>
      <c r="I1139" s="16">
        <v>0</v>
      </c>
      <c r="J1139" s="16" t="s">
        <v>16</v>
      </c>
      <c r="K1139" s="36"/>
      <c r="L1139" s="37">
        <f>VLOOKUP(A1139,[1]诊疗!$E$2:$G$2408,3,0)</f>
        <v>972</v>
      </c>
    </row>
    <row r="1140" s="2" customFormat="1" ht="20.1" customHeight="1" spans="1:12">
      <c r="A1140" s="15">
        <v>331516001</v>
      </c>
      <c r="B1140" s="15" t="s">
        <v>2183</v>
      </c>
      <c r="C1140" s="15" t="s">
        <v>2184</v>
      </c>
      <c r="D1140" s="15"/>
      <c r="E1140" s="16" t="s">
        <v>19</v>
      </c>
      <c r="F1140" s="16">
        <v>0</v>
      </c>
      <c r="G1140" s="16">
        <v>0</v>
      </c>
      <c r="H1140" s="16">
        <v>0</v>
      </c>
      <c r="I1140" s="16">
        <v>0</v>
      </c>
      <c r="J1140" s="16" t="s">
        <v>16</v>
      </c>
      <c r="K1140" s="36"/>
      <c r="L1140" s="37">
        <f>VLOOKUP(A1140,[1]诊疗!$E$2:$G$2408,3,0)</f>
        <v>972</v>
      </c>
    </row>
    <row r="1141" s="2" customFormat="1" ht="20.1" customHeight="1" spans="1:12">
      <c r="A1141" s="15">
        <v>331517003</v>
      </c>
      <c r="B1141" s="15" t="s">
        <v>2185</v>
      </c>
      <c r="C1141" s="15"/>
      <c r="D1141" s="15"/>
      <c r="E1141" s="16" t="s">
        <v>19</v>
      </c>
      <c r="F1141" s="16">
        <v>0</v>
      </c>
      <c r="G1141" s="16">
        <v>0</v>
      </c>
      <c r="H1141" s="16">
        <v>0</v>
      </c>
      <c r="I1141" s="16">
        <v>0</v>
      </c>
      <c r="J1141" s="16" t="s">
        <v>16</v>
      </c>
      <c r="K1141" s="36"/>
      <c r="L1141" s="37">
        <f>VLOOKUP(A1141,[1]诊疗!$E$2:$G$2408,3,0)</f>
        <v>851</v>
      </c>
    </row>
    <row r="1142" s="2" customFormat="1" ht="20.1" customHeight="1" spans="1:12">
      <c r="A1142" s="15">
        <v>331518007</v>
      </c>
      <c r="B1142" s="24" t="s">
        <v>2186</v>
      </c>
      <c r="C1142" s="15" t="s">
        <v>2187</v>
      </c>
      <c r="D1142" s="15"/>
      <c r="E1142" s="16" t="s">
        <v>19</v>
      </c>
      <c r="F1142" s="16">
        <v>0</v>
      </c>
      <c r="G1142" s="16">
        <v>0</v>
      </c>
      <c r="H1142" s="16">
        <v>0</v>
      </c>
      <c r="I1142" s="16">
        <v>0</v>
      </c>
      <c r="J1142" s="16" t="s">
        <v>16</v>
      </c>
      <c r="K1142" s="36"/>
      <c r="L1142" s="37">
        <f>VLOOKUP(A1142,[1]诊疗!$E$2:$G$2408,3,0)</f>
        <v>1610</v>
      </c>
    </row>
    <row r="1143" s="2" customFormat="1" ht="20.1" customHeight="1" spans="1:12">
      <c r="A1143" s="15">
        <v>331519008</v>
      </c>
      <c r="B1143" s="90" t="s">
        <v>2188</v>
      </c>
      <c r="C1143" s="90" t="s">
        <v>2189</v>
      </c>
      <c r="D1143" s="15"/>
      <c r="E1143" s="16" t="s">
        <v>1736</v>
      </c>
      <c r="F1143" s="16">
        <v>1</v>
      </c>
      <c r="G1143" s="16">
        <v>0.3</v>
      </c>
      <c r="H1143" s="16">
        <v>1</v>
      </c>
      <c r="I1143" s="16">
        <v>1</v>
      </c>
      <c r="J1143" s="16" t="s">
        <v>16</v>
      </c>
      <c r="K1143" s="39" t="s">
        <v>1737</v>
      </c>
      <c r="L1143" s="37">
        <f>VLOOKUP(A1143,[1]诊疗!$E$2:$G$2408,3,0)</f>
        <v>547</v>
      </c>
    </row>
    <row r="1144" s="2" customFormat="1" ht="20.1" customHeight="1" spans="1:12">
      <c r="A1144" s="15">
        <v>331519011</v>
      </c>
      <c r="B1144" s="90" t="s">
        <v>2190</v>
      </c>
      <c r="C1144" s="90" t="s">
        <v>2191</v>
      </c>
      <c r="D1144" s="15"/>
      <c r="E1144" s="16" t="s">
        <v>19</v>
      </c>
      <c r="F1144" s="16">
        <v>0</v>
      </c>
      <c r="G1144" s="16">
        <v>0</v>
      </c>
      <c r="H1144" s="16">
        <v>0</v>
      </c>
      <c r="I1144" s="16">
        <v>0</v>
      </c>
      <c r="J1144" s="16" t="s">
        <v>2192</v>
      </c>
      <c r="K1144" s="36"/>
      <c r="L1144" s="37">
        <f>VLOOKUP(A1144,[1]诊疗!$E$2:$G$2408,3,0)</f>
        <v>1215</v>
      </c>
    </row>
    <row r="1145" s="2" customFormat="1" ht="20.1" customHeight="1" spans="1:12">
      <c r="A1145" s="15">
        <v>331519012</v>
      </c>
      <c r="B1145" s="90" t="s">
        <v>2193</v>
      </c>
      <c r="C1145" s="90" t="s">
        <v>2194</v>
      </c>
      <c r="D1145" s="15"/>
      <c r="E1145" s="16" t="s">
        <v>19</v>
      </c>
      <c r="F1145" s="16">
        <v>0</v>
      </c>
      <c r="G1145" s="16">
        <v>0</v>
      </c>
      <c r="H1145" s="16">
        <v>0</v>
      </c>
      <c r="I1145" s="16">
        <v>0</v>
      </c>
      <c r="J1145" s="16" t="s">
        <v>2180</v>
      </c>
      <c r="K1145" s="36"/>
      <c r="L1145" s="37">
        <f>VLOOKUP(A1145,[1]诊疗!$E$2:$G$2408,3,0)</f>
        <v>1094</v>
      </c>
    </row>
    <row r="1146" s="2" customFormat="1" ht="20.1" customHeight="1" spans="1:12">
      <c r="A1146" s="15">
        <v>331519015</v>
      </c>
      <c r="B1146" s="90" t="s">
        <v>2195</v>
      </c>
      <c r="C1146" s="15"/>
      <c r="D1146" s="15"/>
      <c r="E1146" s="16" t="s">
        <v>14</v>
      </c>
      <c r="F1146" s="16">
        <v>0.2</v>
      </c>
      <c r="G1146" s="16">
        <v>0.2</v>
      </c>
      <c r="H1146" s="16">
        <v>0.05</v>
      </c>
      <c r="I1146" s="16">
        <v>0.2</v>
      </c>
      <c r="J1146" s="16" t="s">
        <v>2196</v>
      </c>
      <c r="K1146" s="36"/>
      <c r="L1146" s="37">
        <f>VLOOKUP(A1146,[1]诊疗!$E$2:$G$2408,3,0)</f>
        <v>1215</v>
      </c>
    </row>
    <row r="1147" s="2" customFormat="1" ht="20.1" customHeight="1" spans="1:12">
      <c r="A1147" s="15">
        <v>331519016</v>
      </c>
      <c r="B1147" s="15" t="s">
        <v>2197</v>
      </c>
      <c r="C1147" s="15"/>
      <c r="D1147" s="15"/>
      <c r="E1147" s="16" t="s">
        <v>19</v>
      </c>
      <c r="F1147" s="16">
        <v>0</v>
      </c>
      <c r="G1147" s="16">
        <v>0</v>
      </c>
      <c r="H1147" s="16">
        <v>0</v>
      </c>
      <c r="I1147" s="16">
        <v>0</v>
      </c>
      <c r="J1147" s="16" t="s">
        <v>2198</v>
      </c>
      <c r="K1147" s="36"/>
      <c r="L1147" s="37">
        <f>VLOOKUP(A1147,[1]诊疗!$E$2:$G$2408,3,0)</f>
        <v>851</v>
      </c>
    </row>
    <row r="1148" s="2" customFormat="1" ht="20.1" customHeight="1" spans="1:12">
      <c r="A1148" s="15" t="s">
        <v>2199</v>
      </c>
      <c r="B1148" s="49" t="s">
        <v>2200</v>
      </c>
      <c r="C1148" s="15"/>
      <c r="D1148" s="15"/>
      <c r="E1148" s="16" t="s">
        <v>14</v>
      </c>
      <c r="F1148" s="16">
        <v>0.2</v>
      </c>
      <c r="G1148" s="16">
        <v>0.2</v>
      </c>
      <c r="H1148" s="16">
        <v>0.05</v>
      </c>
      <c r="I1148" s="16">
        <v>0.2</v>
      </c>
      <c r="J1148" s="16" t="s">
        <v>2201</v>
      </c>
      <c r="K1148" s="76" t="s">
        <v>2200</v>
      </c>
      <c r="L1148" s="37">
        <f>VLOOKUP(A1148,[1]诊疗!$E$2:$G$2408,3,0)</f>
        <v>300</v>
      </c>
    </row>
    <row r="1149" s="2" customFormat="1" ht="20.1" customHeight="1" spans="1:12">
      <c r="A1149" s="15" t="s">
        <v>2202</v>
      </c>
      <c r="B1149" s="49" t="s">
        <v>2203</v>
      </c>
      <c r="C1149" s="15"/>
      <c r="D1149" s="15"/>
      <c r="E1149" s="16" t="s">
        <v>14</v>
      </c>
      <c r="F1149" s="16">
        <v>0.2</v>
      </c>
      <c r="G1149" s="16">
        <v>0.2</v>
      </c>
      <c r="H1149" s="16">
        <v>0.05</v>
      </c>
      <c r="I1149" s="16">
        <v>0.2</v>
      </c>
      <c r="J1149" s="16" t="s">
        <v>16</v>
      </c>
      <c r="K1149" s="76" t="s">
        <v>2203</v>
      </c>
      <c r="L1149" s="37">
        <f>VLOOKUP(A1149,[1]诊疗!$E$2:$G$2408,3,0)</f>
        <v>300</v>
      </c>
    </row>
    <row r="1150" s="2" customFormat="1" ht="20.1" customHeight="1" spans="1:12">
      <c r="A1150" s="15">
        <v>331520004</v>
      </c>
      <c r="B1150" s="90" t="s">
        <v>2204</v>
      </c>
      <c r="C1150" s="15"/>
      <c r="D1150" s="15"/>
      <c r="E1150" s="16" t="s">
        <v>19</v>
      </c>
      <c r="F1150" s="16">
        <v>0</v>
      </c>
      <c r="G1150" s="16">
        <v>0</v>
      </c>
      <c r="H1150" s="16">
        <v>0</v>
      </c>
      <c r="I1150" s="16">
        <v>0</v>
      </c>
      <c r="J1150" s="16" t="s">
        <v>2201</v>
      </c>
      <c r="K1150" s="76"/>
      <c r="L1150" s="37">
        <f>VLOOKUP(A1150,[1]诊疗!$E$2:$G$2408,3,0)</f>
        <v>729</v>
      </c>
    </row>
    <row r="1151" s="2" customFormat="1" ht="20.1" customHeight="1" spans="1:12">
      <c r="A1151" s="15">
        <v>331521001</v>
      </c>
      <c r="B1151" s="90" t="s">
        <v>2205</v>
      </c>
      <c r="C1151" s="15"/>
      <c r="D1151" s="15"/>
      <c r="E1151" s="16" t="s">
        <v>19</v>
      </c>
      <c r="F1151" s="16">
        <v>0</v>
      </c>
      <c r="G1151" s="16">
        <v>0</v>
      </c>
      <c r="H1151" s="16">
        <v>0</v>
      </c>
      <c r="I1151" s="16">
        <v>0</v>
      </c>
      <c r="J1151" s="16" t="s">
        <v>16</v>
      </c>
      <c r="K1151" s="36"/>
      <c r="L1151" s="37">
        <f>VLOOKUP(A1151,[1]诊疗!$E$2:$G$2408,3,0)</f>
        <v>851</v>
      </c>
    </row>
    <row r="1152" s="2" customFormat="1" ht="20.1" customHeight="1" spans="1:12">
      <c r="A1152" s="15">
        <v>331521003</v>
      </c>
      <c r="B1152" s="90" t="s">
        <v>2206</v>
      </c>
      <c r="C1152" s="15"/>
      <c r="D1152" s="15"/>
      <c r="E1152" s="16" t="s">
        <v>19</v>
      </c>
      <c r="F1152" s="16">
        <v>0</v>
      </c>
      <c r="G1152" s="16">
        <v>0</v>
      </c>
      <c r="H1152" s="16">
        <v>0</v>
      </c>
      <c r="I1152" s="16">
        <v>0</v>
      </c>
      <c r="J1152" s="16" t="s">
        <v>16</v>
      </c>
      <c r="K1152" s="36"/>
      <c r="L1152" s="37">
        <f>VLOOKUP(A1152,[1]诊疗!$E$2:$G$2408,3,0)</f>
        <v>851</v>
      </c>
    </row>
    <row r="1153" s="2" customFormat="1" ht="20.1" customHeight="1" spans="1:12">
      <c r="A1153" s="15">
        <v>331521004</v>
      </c>
      <c r="B1153" s="90" t="s">
        <v>2207</v>
      </c>
      <c r="C1153" s="15"/>
      <c r="D1153" s="15"/>
      <c r="E1153" s="16" t="s">
        <v>19</v>
      </c>
      <c r="F1153" s="16">
        <v>0</v>
      </c>
      <c r="G1153" s="16">
        <v>0</v>
      </c>
      <c r="H1153" s="16">
        <v>0</v>
      </c>
      <c r="I1153" s="16">
        <v>0</v>
      </c>
      <c r="J1153" s="16" t="s">
        <v>16</v>
      </c>
      <c r="K1153" s="36"/>
      <c r="L1153" s="37">
        <f>VLOOKUP(A1153,[1]诊疗!$E$2:$G$2408,3,0)</f>
        <v>851</v>
      </c>
    </row>
    <row r="1154" s="2" customFormat="1" ht="20.1" customHeight="1" spans="1:12">
      <c r="A1154" s="15">
        <v>331521005</v>
      </c>
      <c r="B1154" s="90" t="s">
        <v>2208</v>
      </c>
      <c r="C1154" s="15"/>
      <c r="D1154" s="15"/>
      <c r="E1154" s="16" t="s">
        <v>19</v>
      </c>
      <c r="F1154" s="16">
        <v>0</v>
      </c>
      <c r="G1154" s="16">
        <v>0</v>
      </c>
      <c r="H1154" s="16">
        <v>0</v>
      </c>
      <c r="I1154" s="16">
        <v>0</v>
      </c>
      <c r="J1154" s="16" t="s">
        <v>16</v>
      </c>
      <c r="K1154" s="36"/>
      <c r="L1154" s="37">
        <f>VLOOKUP(A1154,[1]诊疗!$E$2:$G$2408,3,0)</f>
        <v>851</v>
      </c>
    </row>
    <row r="1155" s="2" customFormat="1" ht="20.1" customHeight="1" spans="1:12">
      <c r="A1155" s="15">
        <v>331521006</v>
      </c>
      <c r="B1155" s="90" t="s">
        <v>2209</v>
      </c>
      <c r="C1155" s="15"/>
      <c r="D1155" s="15"/>
      <c r="E1155" s="16" t="s">
        <v>19</v>
      </c>
      <c r="F1155" s="16">
        <v>0</v>
      </c>
      <c r="G1155" s="16">
        <v>0</v>
      </c>
      <c r="H1155" s="16">
        <v>0</v>
      </c>
      <c r="I1155" s="16">
        <v>0</v>
      </c>
      <c r="J1155" s="16" t="s">
        <v>16</v>
      </c>
      <c r="K1155" s="36"/>
      <c r="L1155" s="37">
        <f>VLOOKUP(A1155,[1]诊疗!$E$2:$G$2408,3,0)</f>
        <v>851</v>
      </c>
    </row>
    <row r="1156" s="2" customFormat="1" ht="20.1" customHeight="1" spans="1:12">
      <c r="A1156" s="15">
        <v>331521008</v>
      </c>
      <c r="B1156" s="90" t="s">
        <v>2210</v>
      </c>
      <c r="C1156" s="15" t="s">
        <v>2211</v>
      </c>
      <c r="D1156" s="15"/>
      <c r="E1156" s="16" t="s">
        <v>19</v>
      </c>
      <c r="F1156" s="16">
        <v>0</v>
      </c>
      <c r="G1156" s="16">
        <v>0</v>
      </c>
      <c r="H1156" s="16">
        <v>0</v>
      </c>
      <c r="I1156" s="16">
        <v>0</v>
      </c>
      <c r="J1156" s="16" t="s">
        <v>2201</v>
      </c>
      <c r="K1156" s="76" t="s">
        <v>2212</v>
      </c>
      <c r="L1156" s="37">
        <f>VLOOKUP(A1156,[1]诊疗!$E$2:$G$2408,3,0)</f>
        <v>182</v>
      </c>
    </row>
    <row r="1157" s="2" customFormat="1" ht="20.1" customHeight="1" spans="1:12">
      <c r="A1157" s="15" t="s">
        <v>2213</v>
      </c>
      <c r="B1157" s="49" t="s">
        <v>2214</v>
      </c>
      <c r="C1157" s="15"/>
      <c r="D1157" s="15"/>
      <c r="E1157" s="16" t="s">
        <v>19</v>
      </c>
      <c r="F1157" s="16">
        <v>0</v>
      </c>
      <c r="G1157" s="16">
        <v>0</v>
      </c>
      <c r="H1157" s="16">
        <v>0</v>
      </c>
      <c r="I1157" s="16">
        <v>0</v>
      </c>
      <c r="J1157" s="16" t="s">
        <v>2201</v>
      </c>
      <c r="K1157" s="76" t="s">
        <v>2214</v>
      </c>
      <c r="L1157" s="37">
        <f>VLOOKUP(A1157,[1]诊疗!$E$2:$G$2408,3,0)</f>
        <v>150</v>
      </c>
    </row>
    <row r="1158" s="2" customFormat="1" ht="20.1" customHeight="1" spans="1:12">
      <c r="A1158" s="15">
        <v>331521016</v>
      </c>
      <c r="B1158" s="90" t="s">
        <v>2215</v>
      </c>
      <c r="C1158" s="15"/>
      <c r="D1158" s="15"/>
      <c r="E1158" s="16" t="s">
        <v>19</v>
      </c>
      <c r="F1158" s="16">
        <v>0</v>
      </c>
      <c r="G1158" s="16">
        <v>0</v>
      </c>
      <c r="H1158" s="16">
        <v>0</v>
      </c>
      <c r="I1158" s="16">
        <v>0</v>
      </c>
      <c r="J1158" s="16" t="s">
        <v>16</v>
      </c>
      <c r="K1158" s="36"/>
      <c r="L1158" s="37">
        <f>VLOOKUP(A1158,[1]诊疗!$E$2:$G$2408,3,0)</f>
        <v>608</v>
      </c>
    </row>
    <row r="1159" s="2" customFormat="1" ht="20.1" customHeight="1" spans="1:12">
      <c r="A1159" s="15">
        <v>331521017</v>
      </c>
      <c r="B1159" s="90" t="s">
        <v>2216</v>
      </c>
      <c r="C1159" s="15"/>
      <c r="D1159" s="15"/>
      <c r="E1159" s="16" t="s">
        <v>19</v>
      </c>
      <c r="F1159" s="16">
        <v>0</v>
      </c>
      <c r="G1159" s="16">
        <v>0</v>
      </c>
      <c r="H1159" s="16">
        <v>0</v>
      </c>
      <c r="I1159" s="16">
        <v>0</v>
      </c>
      <c r="J1159" s="16" t="s">
        <v>16</v>
      </c>
      <c r="K1159" s="36"/>
      <c r="L1159" s="37">
        <f>VLOOKUP(A1159,[1]诊疗!$E$2:$G$2408,3,0)</f>
        <v>486</v>
      </c>
    </row>
    <row r="1160" s="2" customFormat="1" ht="20.1" customHeight="1" spans="1:12">
      <c r="A1160" s="15">
        <v>331521019</v>
      </c>
      <c r="B1160" s="90" t="s">
        <v>2217</v>
      </c>
      <c r="C1160" s="15"/>
      <c r="D1160" s="15"/>
      <c r="E1160" s="16" t="s">
        <v>19</v>
      </c>
      <c r="F1160" s="16">
        <v>0</v>
      </c>
      <c r="G1160" s="16">
        <v>0</v>
      </c>
      <c r="H1160" s="16">
        <v>0</v>
      </c>
      <c r="I1160" s="16">
        <v>0</v>
      </c>
      <c r="J1160" s="16" t="s">
        <v>16</v>
      </c>
      <c r="K1160" s="36"/>
      <c r="L1160" s="37">
        <f>VLOOKUP(A1160,[1]诊疗!$E$2:$G$2408,3,0)</f>
        <v>851</v>
      </c>
    </row>
    <row r="1161" s="2" customFormat="1" ht="20.1" customHeight="1" spans="1:12">
      <c r="A1161" s="15">
        <v>331521022</v>
      </c>
      <c r="B1161" s="90" t="s">
        <v>2218</v>
      </c>
      <c r="C1161" s="15" t="s">
        <v>2219</v>
      </c>
      <c r="D1161" s="15"/>
      <c r="E1161" s="16" t="s">
        <v>14</v>
      </c>
      <c r="F1161" s="16">
        <v>0.2</v>
      </c>
      <c r="G1161" s="16">
        <v>0.2</v>
      </c>
      <c r="H1161" s="16">
        <v>0.05</v>
      </c>
      <c r="I1161" s="16">
        <v>0.2</v>
      </c>
      <c r="J1161" s="16" t="s">
        <v>16</v>
      </c>
      <c r="K1161" s="36"/>
      <c r="L1161" s="37">
        <f>VLOOKUP(A1161,[1]诊疗!$E$2:$G$2408,3,0)</f>
        <v>972</v>
      </c>
    </row>
    <row r="1162" s="2" customFormat="1" ht="20.1" customHeight="1" spans="1:12">
      <c r="A1162" s="15">
        <v>331521036</v>
      </c>
      <c r="B1162" s="90" t="s">
        <v>2220</v>
      </c>
      <c r="C1162" s="90" t="s">
        <v>2221</v>
      </c>
      <c r="D1162" s="15"/>
      <c r="E1162" s="16" t="s">
        <v>19</v>
      </c>
      <c r="F1162" s="16">
        <v>0</v>
      </c>
      <c r="G1162" s="16">
        <v>0</v>
      </c>
      <c r="H1162" s="16">
        <v>0</v>
      </c>
      <c r="I1162" s="16">
        <v>0</v>
      </c>
      <c r="J1162" s="16" t="s">
        <v>16</v>
      </c>
      <c r="K1162" s="36"/>
      <c r="L1162" s="37">
        <f>VLOOKUP(A1162,[1]诊疗!$E$2:$G$2408,3,0)</f>
        <v>1215</v>
      </c>
    </row>
    <row r="1163" s="2" customFormat="1" ht="20.1" customHeight="1" spans="1:12">
      <c r="A1163" s="15">
        <v>331521038</v>
      </c>
      <c r="B1163" s="90" t="s">
        <v>2222</v>
      </c>
      <c r="C1163" s="90" t="s">
        <v>2223</v>
      </c>
      <c r="D1163" s="15"/>
      <c r="E1163" s="16" t="s">
        <v>19</v>
      </c>
      <c r="F1163" s="16">
        <v>0</v>
      </c>
      <c r="G1163" s="16">
        <v>0</v>
      </c>
      <c r="H1163" s="16">
        <v>0</v>
      </c>
      <c r="I1163" s="16">
        <v>0</v>
      </c>
      <c r="J1163" s="16" t="s">
        <v>16</v>
      </c>
      <c r="K1163" s="36"/>
      <c r="L1163" s="37">
        <f>VLOOKUP(A1163,[1]诊疗!$E$2:$G$2408,3,0)</f>
        <v>1215</v>
      </c>
    </row>
    <row r="1164" s="2" customFormat="1" ht="20.1" customHeight="1" spans="1:12">
      <c r="A1164" s="15">
        <v>331522001</v>
      </c>
      <c r="B1164" s="90" t="s">
        <v>2224</v>
      </c>
      <c r="C1164" s="15"/>
      <c r="D1164" s="15"/>
      <c r="E1164" s="16" t="s">
        <v>19</v>
      </c>
      <c r="F1164" s="16">
        <v>0</v>
      </c>
      <c r="G1164" s="16">
        <v>0</v>
      </c>
      <c r="H1164" s="16">
        <v>0</v>
      </c>
      <c r="I1164" s="16">
        <v>0</v>
      </c>
      <c r="J1164" s="16" t="s">
        <v>16</v>
      </c>
      <c r="K1164" s="36"/>
      <c r="L1164" s="37">
        <f>VLOOKUP(A1164,[1]诊疗!$E$2:$G$2408,3,0)</f>
        <v>851</v>
      </c>
    </row>
    <row r="1165" s="2" customFormat="1" ht="20.1" customHeight="1" spans="1:12">
      <c r="A1165" s="15">
        <v>331522003</v>
      </c>
      <c r="B1165" s="90" t="s">
        <v>2225</v>
      </c>
      <c r="C1165" s="15"/>
      <c r="D1165" s="15"/>
      <c r="E1165" s="16" t="s">
        <v>19</v>
      </c>
      <c r="F1165" s="16">
        <v>0</v>
      </c>
      <c r="G1165" s="16">
        <v>0</v>
      </c>
      <c r="H1165" s="16">
        <v>0</v>
      </c>
      <c r="I1165" s="16">
        <v>0</v>
      </c>
      <c r="J1165" s="16" t="s">
        <v>320</v>
      </c>
      <c r="K1165" s="36"/>
      <c r="L1165" s="37">
        <f>VLOOKUP(A1165,[1]诊疗!$E$2:$G$2408,3,0)</f>
        <v>851</v>
      </c>
    </row>
    <row r="1166" s="2" customFormat="1" ht="20.1" customHeight="1" spans="1:12">
      <c r="A1166" s="15">
        <v>331522005</v>
      </c>
      <c r="B1166" s="90" t="s">
        <v>2226</v>
      </c>
      <c r="C1166" s="15"/>
      <c r="D1166" s="15"/>
      <c r="E1166" s="16" t="s">
        <v>19</v>
      </c>
      <c r="F1166" s="16">
        <v>0</v>
      </c>
      <c r="G1166" s="16">
        <v>0</v>
      </c>
      <c r="H1166" s="16">
        <v>0</v>
      </c>
      <c r="I1166" s="16">
        <v>0</v>
      </c>
      <c r="J1166" s="16" t="s">
        <v>16</v>
      </c>
      <c r="K1166" s="36"/>
      <c r="L1166" s="37">
        <f>VLOOKUP(A1166,[1]诊疗!$E$2:$G$2408,3,0)</f>
        <v>972</v>
      </c>
    </row>
    <row r="1167" s="2" customFormat="1" ht="20.1" customHeight="1" spans="1:12">
      <c r="A1167" s="15">
        <v>331522006</v>
      </c>
      <c r="B1167" s="90" t="s">
        <v>2227</v>
      </c>
      <c r="C1167" s="15"/>
      <c r="D1167" s="15"/>
      <c r="E1167" s="16" t="s">
        <v>19</v>
      </c>
      <c r="F1167" s="16">
        <v>0</v>
      </c>
      <c r="G1167" s="16">
        <v>0</v>
      </c>
      <c r="H1167" s="16">
        <v>0</v>
      </c>
      <c r="I1167" s="16">
        <v>0</v>
      </c>
      <c r="J1167" s="16" t="s">
        <v>16</v>
      </c>
      <c r="K1167" s="36"/>
      <c r="L1167" s="37">
        <f>VLOOKUP(A1167,[1]诊疗!$E$2:$G$2408,3,0)</f>
        <v>972</v>
      </c>
    </row>
    <row r="1168" s="2" customFormat="1" ht="20.1" customHeight="1" spans="1:12">
      <c r="A1168" s="15">
        <v>331522008</v>
      </c>
      <c r="B1168" s="90" t="s">
        <v>2228</v>
      </c>
      <c r="C1168" s="15" t="s">
        <v>2229</v>
      </c>
      <c r="D1168" s="15"/>
      <c r="E1168" s="16" t="s">
        <v>19</v>
      </c>
      <c r="F1168" s="16">
        <v>0</v>
      </c>
      <c r="G1168" s="16">
        <v>0</v>
      </c>
      <c r="H1168" s="16">
        <v>0</v>
      </c>
      <c r="I1168" s="16">
        <v>0</v>
      </c>
      <c r="J1168" s="16" t="s">
        <v>16</v>
      </c>
      <c r="K1168" s="36"/>
      <c r="L1168" s="37">
        <f>VLOOKUP(A1168,[1]诊疗!$E$2:$G$2408,3,0)</f>
        <v>3080</v>
      </c>
    </row>
    <row r="1169" s="2" customFormat="1" ht="20.1" customHeight="1" spans="1:12">
      <c r="A1169" s="15">
        <v>331522009</v>
      </c>
      <c r="B1169" s="90" t="s">
        <v>2230</v>
      </c>
      <c r="C1169" s="15"/>
      <c r="D1169" s="15"/>
      <c r="E1169" s="16" t="s">
        <v>19</v>
      </c>
      <c r="F1169" s="16">
        <v>0</v>
      </c>
      <c r="G1169" s="16">
        <v>0</v>
      </c>
      <c r="H1169" s="16">
        <v>0</v>
      </c>
      <c r="I1169" s="16">
        <v>0</v>
      </c>
      <c r="J1169" s="16" t="s">
        <v>16</v>
      </c>
      <c r="K1169" s="36"/>
      <c r="L1169" s="37">
        <f>VLOOKUP(A1169,[1]诊疗!$E$2:$G$2408,3,0)</f>
        <v>851</v>
      </c>
    </row>
    <row r="1170" s="2" customFormat="1" ht="20.1" customHeight="1" spans="1:12">
      <c r="A1170" s="15">
        <v>331522014</v>
      </c>
      <c r="B1170" s="90" t="s">
        <v>2231</v>
      </c>
      <c r="C1170" s="15"/>
      <c r="D1170" s="15"/>
      <c r="E1170" s="16" t="s">
        <v>19</v>
      </c>
      <c r="F1170" s="16">
        <v>0</v>
      </c>
      <c r="G1170" s="16">
        <v>0</v>
      </c>
      <c r="H1170" s="16">
        <v>0</v>
      </c>
      <c r="I1170" s="16">
        <v>0</v>
      </c>
      <c r="J1170" s="16" t="s">
        <v>16</v>
      </c>
      <c r="K1170" s="36"/>
      <c r="L1170" s="37">
        <f>VLOOKUP(A1170,[1]诊疗!$E$2:$G$2408,3,0)</f>
        <v>972</v>
      </c>
    </row>
    <row r="1171" s="2" customFormat="1" ht="20.1" customHeight="1" spans="1:12">
      <c r="A1171" s="29">
        <v>331522018</v>
      </c>
      <c r="B1171" s="31" t="s">
        <v>2232</v>
      </c>
      <c r="C1171" s="46" t="s">
        <v>2233</v>
      </c>
      <c r="D1171" s="91" t="s">
        <v>253</v>
      </c>
      <c r="E1171" s="23" t="s">
        <v>55</v>
      </c>
      <c r="F1171" s="16">
        <v>1</v>
      </c>
      <c r="G1171" s="16">
        <v>1</v>
      </c>
      <c r="H1171" s="16">
        <v>1</v>
      </c>
      <c r="I1171" s="16">
        <v>1</v>
      </c>
      <c r="J1171" s="51" t="s">
        <v>16</v>
      </c>
      <c r="K1171" s="76" t="s">
        <v>167</v>
      </c>
      <c r="L1171" s="37">
        <f>VLOOKUP(A1171,[1]诊疗!$E$2:$G$2408,3,0)</f>
        <v>975</v>
      </c>
    </row>
    <row r="1172" s="2" customFormat="1" ht="20.1" customHeight="1" spans="1:12">
      <c r="A1172" s="15">
        <v>331523001</v>
      </c>
      <c r="B1172" s="90" t="s">
        <v>2234</v>
      </c>
      <c r="C1172" s="15"/>
      <c r="D1172" s="15"/>
      <c r="E1172" s="16" t="s">
        <v>19</v>
      </c>
      <c r="F1172" s="16">
        <v>0</v>
      </c>
      <c r="G1172" s="16">
        <v>0</v>
      </c>
      <c r="H1172" s="16">
        <v>0</v>
      </c>
      <c r="I1172" s="16">
        <v>0</v>
      </c>
      <c r="J1172" s="16" t="s">
        <v>16</v>
      </c>
      <c r="K1172" s="36"/>
      <c r="L1172" s="37">
        <f>VLOOKUP(A1172,[1]诊疗!$E$2:$G$2408,3,0)</f>
        <v>122</v>
      </c>
    </row>
    <row r="1173" s="2" customFormat="1" ht="20.1" customHeight="1" spans="1:12">
      <c r="A1173" s="15">
        <v>331523002</v>
      </c>
      <c r="B1173" s="90" t="s">
        <v>2235</v>
      </c>
      <c r="C1173" s="15"/>
      <c r="D1173" s="15"/>
      <c r="E1173" s="16" t="s">
        <v>19</v>
      </c>
      <c r="F1173" s="16">
        <v>0</v>
      </c>
      <c r="G1173" s="16">
        <v>0</v>
      </c>
      <c r="H1173" s="16">
        <v>0</v>
      </c>
      <c r="I1173" s="16">
        <v>0</v>
      </c>
      <c r="J1173" s="16" t="s">
        <v>16</v>
      </c>
      <c r="K1173" s="76" t="s">
        <v>2236</v>
      </c>
      <c r="L1173" s="37">
        <f>VLOOKUP(A1173,[1]诊疗!$E$2:$G$2408,3,0)</f>
        <v>61</v>
      </c>
    </row>
    <row r="1174" s="2" customFormat="1" ht="20.1" customHeight="1" spans="1:12">
      <c r="A1174" s="15" t="s">
        <v>2237</v>
      </c>
      <c r="B1174" s="73" t="s">
        <v>2238</v>
      </c>
      <c r="C1174" s="15"/>
      <c r="D1174" s="15"/>
      <c r="E1174" s="16" t="s">
        <v>19</v>
      </c>
      <c r="F1174" s="16">
        <v>0</v>
      </c>
      <c r="G1174" s="16">
        <v>0</v>
      </c>
      <c r="H1174" s="16">
        <v>0</v>
      </c>
      <c r="I1174" s="16">
        <v>0</v>
      </c>
      <c r="J1174" s="16" t="s">
        <v>23</v>
      </c>
      <c r="K1174" s="76" t="s">
        <v>2238</v>
      </c>
      <c r="L1174" s="37">
        <f>VLOOKUP(A1174,[1]诊疗!$E$2:$G$2408,3,0)</f>
        <v>15</v>
      </c>
    </row>
    <row r="1175" s="2" customFormat="1" ht="20.1" customHeight="1" spans="1:12">
      <c r="A1175" s="15">
        <v>331523003</v>
      </c>
      <c r="B1175" s="90" t="s">
        <v>2239</v>
      </c>
      <c r="C1175" s="15"/>
      <c r="D1175" s="15"/>
      <c r="E1175" s="16" t="s">
        <v>19</v>
      </c>
      <c r="F1175" s="16">
        <v>0</v>
      </c>
      <c r="G1175" s="16">
        <v>0</v>
      </c>
      <c r="H1175" s="16">
        <v>0</v>
      </c>
      <c r="I1175" s="16">
        <v>0</v>
      </c>
      <c r="J1175" s="16" t="s">
        <v>16</v>
      </c>
      <c r="K1175" s="76" t="s">
        <v>2236</v>
      </c>
      <c r="L1175" s="37">
        <f>VLOOKUP(A1175,[1]诊疗!$E$2:$G$2408,3,0)</f>
        <v>109</v>
      </c>
    </row>
    <row r="1176" s="2" customFormat="1" ht="20.1" customHeight="1" spans="1:12">
      <c r="A1176" s="15">
        <v>331523004</v>
      </c>
      <c r="B1176" s="90" t="s">
        <v>2240</v>
      </c>
      <c r="C1176" s="15"/>
      <c r="D1176" s="15"/>
      <c r="E1176" s="16" t="s">
        <v>19</v>
      </c>
      <c r="F1176" s="16">
        <v>0</v>
      </c>
      <c r="G1176" s="16">
        <v>0</v>
      </c>
      <c r="H1176" s="16">
        <v>0</v>
      </c>
      <c r="I1176" s="16">
        <v>0</v>
      </c>
      <c r="J1176" s="16" t="s">
        <v>16</v>
      </c>
      <c r="K1176" s="76" t="s">
        <v>2236</v>
      </c>
      <c r="L1176" s="37">
        <f>VLOOKUP(A1176,[1]诊疗!$E$2:$G$2408,3,0)</f>
        <v>109</v>
      </c>
    </row>
    <row r="1177" s="2" customFormat="1" ht="20.1" customHeight="1" spans="1:12">
      <c r="A1177" s="15">
        <v>331523007</v>
      </c>
      <c r="B1177" s="90" t="s">
        <v>2241</v>
      </c>
      <c r="C1177" s="90" t="s">
        <v>2242</v>
      </c>
      <c r="D1177" s="15"/>
      <c r="E1177" s="16" t="s">
        <v>19</v>
      </c>
      <c r="F1177" s="16">
        <v>0</v>
      </c>
      <c r="G1177" s="16">
        <v>0</v>
      </c>
      <c r="H1177" s="16">
        <v>0</v>
      </c>
      <c r="I1177" s="16">
        <v>0</v>
      </c>
      <c r="J1177" s="16" t="s">
        <v>16</v>
      </c>
      <c r="K1177" s="36"/>
      <c r="L1177" s="37">
        <f>VLOOKUP(A1177,[1]诊疗!$E$2:$G$2408,3,0)</f>
        <v>122</v>
      </c>
    </row>
    <row r="1178" s="2" customFormat="1" ht="20.1" customHeight="1" spans="1:12">
      <c r="A1178" s="15">
        <v>331523008</v>
      </c>
      <c r="B1178" s="90" t="s">
        <v>2243</v>
      </c>
      <c r="C1178" s="90" t="s">
        <v>2244</v>
      </c>
      <c r="D1178" s="15"/>
      <c r="E1178" s="16" t="s">
        <v>19</v>
      </c>
      <c r="F1178" s="16">
        <v>0</v>
      </c>
      <c r="G1178" s="16">
        <v>0</v>
      </c>
      <c r="H1178" s="16">
        <v>0</v>
      </c>
      <c r="I1178" s="16">
        <v>0</v>
      </c>
      <c r="J1178" s="16" t="s">
        <v>16</v>
      </c>
      <c r="K1178" s="36"/>
      <c r="L1178" s="37">
        <f>VLOOKUP(A1178,[1]诊疗!$E$2:$G$2408,3,0)</f>
        <v>97</v>
      </c>
    </row>
    <row r="1179" s="2" customFormat="1" ht="20.1" customHeight="1" spans="1:12">
      <c r="A1179" s="15">
        <v>331523009</v>
      </c>
      <c r="B1179" s="90" t="s">
        <v>2245</v>
      </c>
      <c r="C1179" s="90" t="s">
        <v>2246</v>
      </c>
      <c r="D1179" s="15"/>
      <c r="E1179" s="16" t="s">
        <v>19</v>
      </c>
      <c r="F1179" s="16">
        <v>0</v>
      </c>
      <c r="G1179" s="16">
        <v>0</v>
      </c>
      <c r="H1179" s="16">
        <v>0</v>
      </c>
      <c r="I1179" s="16">
        <v>0</v>
      </c>
      <c r="J1179" s="16" t="s">
        <v>16</v>
      </c>
      <c r="K1179" s="36"/>
      <c r="L1179" s="37">
        <f>VLOOKUP(A1179,[1]诊疗!$E$2:$G$2408,3,0)</f>
        <v>49</v>
      </c>
    </row>
    <row r="1180" s="2" customFormat="1" ht="20.1" customHeight="1" spans="1:12">
      <c r="A1180" s="15">
        <v>331601001</v>
      </c>
      <c r="B1180" s="90" t="s">
        <v>2247</v>
      </c>
      <c r="C1180" s="90" t="s">
        <v>1273</v>
      </c>
      <c r="D1180" s="15"/>
      <c r="E1180" s="16" t="s">
        <v>19</v>
      </c>
      <c r="F1180" s="16">
        <v>0</v>
      </c>
      <c r="G1180" s="16">
        <v>0</v>
      </c>
      <c r="H1180" s="16">
        <v>0</v>
      </c>
      <c r="I1180" s="16">
        <v>0</v>
      </c>
      <c r="J1180" s="16" t="s">
        <v>16</v>
      </c>
      <c r="K1180" s="76"/>
      <c r="L1180" s="37">
        <f>VLOOKUP(A1180,[1]诊疗!$E$2:$G$2408,3,0)</f>
        <v>86</v>
      </c>
    </row>
    <row r="1181" s="2" customFormat="1" ht="20.1" customHeight="1" spans="1:12">
      <c r="A1181" s="15">
        <v>331601002</v>
      </c>
      <c r="B1181" s="90" t="s">
        <v>2248</v>
      </c>
      <c r="C1181" s="90" t="s">
        <v>2249</v>
      </c>
      <c r="D1181" s="15"/>
      <c r="E1181" s="16" t="s">
        <v>19</v>
      </c>
      <c r="F1181" s="16">
        <v>0</v>
      </c>
      <c r="G1181" s="16">
        <v>0</v>
      </c>
      <c r="H1181" s="16">
        <v>0</v>
      </c>
      <c r="I1181" s="16">
        <v>0</v>
      </c>
      <c r="J1181" s="16" t="s">
        <v>347</v>
      </c>
      <c r="K1181" s="76"/>
      <c r="L1181" s="37">
        <f>VLOOKUP(A1181,[1]诊疗!$E$2:$G$2408,3,0)</f>
        <v>368</v>
      </c>
    </row>
    <row r="1182" s="2" customFormat="1" ht="20.1" customHeight="1" spans="1:12">
      <c r="A1182" s="15">
        <v>331601003</v>
      </c>
      <c r="B1182" s="90" t="s">
        <v>2250</v>
      </c>
      <c r="C1182" s="90"/>
      <c r="D1182" s="15"/>
      <c r="E1182" s="16" t="s">
        <v>19</v>
      </c>
      <c r="F1182" s="16">
        <v>0</v>
      </c>
      <c r="G1182" s="16">
        <v>0</v>
      </c>
      <c r="H1182" s="16">
        <v>0</v>
      </c>
      <c r="I1182" s="16">
        <v>0</v>
      </c>
      <c r="J1182" s="16" t="s">
        <v>347</v>
      </c>
      <c r="K1182" s="76"/>
      <c r="L1182" s="37">
        <f>VLOOKUP(A1182,[1]诊疗!$E$2:$G$2408,3,0)</f>
        <v>495</v>
      </c>
    </row>
    <row r="1183" s="2" customFormat="1" ht="20.1" customHeight="1" spans="1:12">
      <c r="A1183" s="15">
        <v>331601004</v>
      </c>
      <c r="B1183" s="90" t="s">
        <v>2251</v>
      </c>
      <c r="C1183" s="90"/>
      <c r="D1183" s="15"/>
      <c r="E1183" s="16" t="s">
        <v>19</v>
      </c>
      <c r="F1183" s="16">
        <v>0</v>
      </c>
      <c r="G1183" s="16">
        <v>0</v>
      </c>
      <c r="H1183" s="16">
        <v>0</v>
      </c>
      <c r="I1183" s="16">
        <v>0</v>
      </c>
      <c r="J1183" s="16" t="s">
        <v>347</v>
      </c>
      <c r="K1183" s="76"/>
      <c r="L1183" s="37">
        <f>VLOOKUP(A1183,[1]诊疗!$E$2:$G$2408,3,0)</f>
        <v>615</v>
      </c>
    </row>
    <row r="1184" s="2" customFormat="1" ht="20.1" customHeight="1" spans="1:12">
      <c r="A1184" s="15" t="s">
        <v>2252</v>
      </c>
      <c r="B1184" s="49" t="s">
        <v>2253</v>
      </c>
      <c r="C1184" s="90"/>
      <c r="D1184" s="15"/>
      <c r="E1184" s="16" t="s">
        <v>14</v>
      </c>
      <c r="F1184" s="16">
        <v>0.2</v>
      </c>
      <c r="G1184" s="16">
        <v>0.2</v>
      </c>
      <c r="H1184" s="16">
        <v>0.05</v>
      </c>
      <c r="I1184" s="16">
        <v>0.2</v>
      </c>
      <c r="J1184" s="16" t="s">
        <v>347</v>
      </c>
      <c r="K1184" s="76" t="s">
        <v>2253</v>
      </c>
      <c r="L1184" s="37">
        <f>VLOOKUP(A1184,[1]诊疗!$E$2:$G$2408,3,0)</f>
        <v>600</v>
      </c>
    </row>
    <row r="1185" s="2" customFormat="1" ht="20.1" customHeight="1" spans="1:12">
      <c r="A1185" s="15">
        <v>331601006</v>
      </c>
      <c r="B1185" s="90" t="s">
        <v>2254</v>
      </c>
      <c r="C1185" s="90" t="s">
        <v>2255</v>
      </c>
      <c r="D1185" s="15"/>
      <c r="E1185" s="16" t="s">
        <v>19</v>
      </c>
      <c r="F1185" s="16">
        <v>0</v>
      </c>
      <c r="G1185" s="16">
        <v>0</v>
      </c>
      <c r="H1185" s="16">
        <v>0</v>
      </c>
      <c r="I1185" s="16">
        <v>0</v>
      </c>
      <c r="J1185" s="16" t="s">
        <v>347</v>
      </c>
      <c r="K1185" s="76"/>
      <c r="L1185" s="37">
        <f>VLOOKUP(A1185,[1]诊疗!$E$2:$G$2408,3,0)</f>
        <v>2130</v>
      </c>
    </row>
    <row r="1186" s="2" customFormat="1" ht="20.1" customHeight="1" spans="1:12">
      <c r="A1186" s="15">
        <v>331601010</v>
      </c>
      <c r="B1186" s="90" t="s">
        <v>2256</v>
      </c>
      <c r="C1186" s="90" t="s">
        <v>2257</v>
      </c>
      <c r="D1186" s="15"/>
      <c r="E1186" s="16" t="s">
        <v>55</v>
      </c>
      <c r="F1186" s="16">
        <v>1</v>
      </c>
      <c r="G1186" s="16">
        <v>1</v>
      </c>
      <c r="H1186" s="16">
        <v>1</v>
      </c>
      <c r="I1186" s="16">
        <v>1</v>
      </c>
      <c r="J1186" s="16" t="s">
        <v>347</v>
      </c>
      <c r="K1186" s="76"/>
      <c r="L1186" s="37">
        <f>VLOOKUP(A1186,[1]诊疗!$E$2:$G$2408,3,0)</f>
        <v>855</v>
      </c>
    </row>
    <row r="1187" s="2" customFormat="1" ht="20.1" customHeight="1" spans="1:12">
      <c r="A1187" s="15">
        <v>331602001</v>
      </c>
      <c r="B1187" s="90" t="s">
        <v>2258</v>
      </c>
      <c r="C1187" s="90" t="s">
        <v>2259</v>
      </c>
      <c r="D1187" s="15"/>
      <c r="E1187" s="16" t="s">
        <v>19</v>
      </c>
      <c r="F1187" s="16">
        <v>0</v>
      </c>
      <c r="G1187" s="16">
        <v>0</v>
      </c>
      <c r="H1187" s="16">
        <v>0</v>
      </c>
      <c r="I1187" s="16">
        <v>0</v>
      </c>
      <c r="J1187" s="16" t="s">
        <v>16</v>
      </c>
      <c r="K1187" s="36"/>
      <c r="L1187" s="37">
        <f>VLOOKUP(A1187,[1]诊疗!$E$2:$G$2408,3,0)</f>
        <v>110</v>
      </c>
    </row>
    <row r="1188" s="2" customFormat="1" ht="20.1" customHeight="1" spans="1:12">
      <c r="A1188" s="15">
        <v>331602002</v>
      </c>
      <c r="B1188" s="90" t="s">
        <v>2260</v>
      </c>
      <c r="C1188" s="90" t="s">
        <v>2261</v>
      </c>
      <c r="D1188" s="15"/>
      <c r="E1188" s="16" t="s">
        <v>19</v>
      </c>
      <c r="F1188" s="16">
        <v>0</v>
      </c>
      <c r="G1188" s="16">
        <v>0</v>
      </c>
      <c r="H1188" s="16">
        <v>0</v>
      </c>
      <c r="I1188" s="16">
        <v>0</v>
      </c>
      <c r="J1188" s="16" t="s">
        <v>16</v>
      </c>
      <c r="K1188" s="36"/>
      <c r="L1188" s="37">
        <f>VLOOKUP(A1188,[1]诊疗!$E$2:$G$2408,3,0)</f>
        <v>120</v>
      </c>
    </row>
    <row r="1189" s="2" customFormat="1" ht="20.1" customHeight="1" spans="1:12">
      <c r="A1189" s="15">
        <v>331602003</v>
      </c>
      <c r="B1189" s="90" t="s">
        <v>2262</v>
      </c>
      <c r="C1189" s="90" t="s">
        <v>2263</v>
      </c>
      <c r="D1189" s="15"/>
      <c r="E1189" s="16" t="s">
        <v>19</v>
      </c>
      <c r="F1189" s="16">
        <v>0</v>
      </c>
      <c r="G1189" s="16">
        <v>0</v>
      </c>
      <c r="H1189" s="16">
        <v>0</v>
      </c>
      <c r="I1189" s="16">
        <v>0</v>
      </c>
      <c r="J1189" s="16" t="s">
        <v>2264</v>
      </c>
      <c r="K1189" s="36"/>
      <c r="L1189" s="37">
        <f>VLOOKUP(A1189,[1]诊疗!$E$2:$G$2408,3,0)</f>
        <v>120</v>
      </c>
    </row>
    <row r="1190" s="2" customFormat="1" ht="20.1" customHeight="1" spans="1:12">
      <c r="A1190" s="15">
        <v>331602004</v>
      </c>
      <c r="B1190" s="90" t="s">
        <v>2265</v>
      </c>
      <c r="C1190" s="90" t="s">
        <v>2266</v>
      </c>
      <c r="D1190" s="15"/>
      <c r="E1190" s="16" t="s">
        <v>19</v>
      </c>
      <c r="F1190" s="16">
        <v>0</v>
      </c>
      <c r="G1190" s="16">
        <v>0</v>
      </c>
      <c r="H1190" s="16">
        <v>0</v>
      </c>
      <c r="I1190" s="16">
        <v>0</v>
      </c>
      <c r="J1190" s="16" t="s">
        <v>2267</v>
      </c>
      <c r="K1190" s="76"/>
      <c r="L1190" s="37">
        <f>VLOOKUP(A1190,[1]诊疗!$E$2:$G$2408,3,0)</f>
        <v>120</v>
      </c>
    </row>
    <row r="1191" s="2" customFormat="1" ht="20.1" customHeight="1" spans="1:12">
      <c r="A1191" s="15" t="s">
        <v>2268</v>
      </c>
      <c r="B1191" s="90" t="s">
        <v>2269</v>
      </c>
      <c r="C1191" s="90" t="s">
        <v>2270</v>
      </c>
      <c r="D1191" s="15"/>
      <c r="E1191" s="16" t="s">
        <v>19</v>
      </c>
      <c r="F1191" s="16">
        <v>0</v>
      </c>
      <c r="G1191" s="16">
        <v>0</v>
      </c>
      <c r="H1191" s="16">
        <v>0</v>
      </c>
      <c r="I1191" s="16">
        <v>0</v>
      </c>
      <c r="J1191" s="16" t="s">
        <v>2267</v>
      </c>
      <c r="K1191" s="76" t="s">
        <v>2271</v>
      </c>
      <c r="L1191" s="37">
        <f>VLOOKUP(A1191,[1]诊疗!$E$2:$G$2408,3,0)</f>
        <v>750</v>
      </c>
    </row>
    <row r="1192" s="2" customFormat="1" ht="20.1" customHeight="1" spans="1:12">
      <c r="A1192" s="15">
        <v>331602005</v>
      </c>
      <c r="B1192" s="90" t="s">
        <v>2272</v>
      </c>
      <c r="C1192" s="90" t="s">
        <v>2273</v>
      </c>
      <c r="D1192" s="15"/>
      <c r="E1192" s="16" t="s">
        <v>19</v>
      </c>
      <c r="F1192" s="16">
        <v>0</v>
      </c>
      <c r="G1192" s="16">
        <v>0</v>
      </c>
      <c r="H1192" s="16">
        <v>0</v>
      </c>
      <c r="I1192" s="16">
        <v>0</v>
      </c>
      <c r="J1192" s="16" t="s">
        <v>16</v>
      </c>
      <c r="K1192" s="76"/>
      <c r="L1192" s="37">
        <f>VLOOKUP(A1192,[1]诊疗!$E$2:$G$2408,3,0)</f>
        <v>1220</v>
      </c>
    </row>
    <row r="1193" s="2" customFormat="1" ht="20.1" customHeight="1" spans="1:12">
      <c r="A1193" s="15">
        <v>331602006</v>
      </c>
      <c r="B1193" s="90" t="s">
        <v>2274</v>
      </c>
      <c r="C1193" s="90" t="s">
        <v>2275</v>
      </c>
      <c r="D1193" s="15"/>
      <c r="E1193" s="16" t="s">
        <v>19</v>
      </c>
      <c r="F1193" s="16">
        <v>0</v>
      </c>
      <c r="G1193" s="16">
        <v>0</v>
      </c>
      <c r="H1193" s="16">
        <v>0</v>
      </c>
      <c r="I1193" s="16">
        <v>0</v>
      </c>
      <c r="J1193" s="16" t="s">
        <v>16</v>
      </c>
      <c r="K1193" s="76"/>
      <c r="L1193" s="37">
        <f>VLOOKUP(A1193,[1]诊疗!$E$2:$G$2408,3,0)</f>
        <v>1100</v>
      </c>
    </row>
    <row r="1194" s="2" customFormat="1" ht="20.1" customHeight="1" spans="1:12">
      <c r="A1194" s="15">
        <v>331602007</v>
      </c>
      <c r="B1194" s="90" t="s">
        <v>2276</v>
      </c>
      <c r="C1194" s="90" t="s">
        <v>2277</v>
      </c>
      <c r="D1194" s="15"/>
      <c r="E1194" s="16" t="s">
        <v>19</v>
      </c>
      <c r="F1194" s="16">
        <v>0</v>
      </c>
      <c r="G1194" s="16">
        <v>0</v>
      </c>
      <c r="H1194" s="16">
        <v>0</v>
      </c>
      <c r="I1194" s="16">
        <v>0</v>
      </c>
      <c r="J1194" s="16" t="s">
        <v>16</v>
      </c>
      <c r="K1194" s="76"/>
      <c r="L1194" s="37">
        <f>VLOOKUP(A1194,[1]诊疗!$E$2:$G$2408,3,0)</f>
        <v>735</v>
      </c>
    </row>
    <row r="1195" s="2" customFormat="1" ht="20.1" customHeight="1" spans="1:12">
      <c r="A1195" s="15">
        <v>331602009</v>
      </c>
      <c r="B1195" s="90" t="s">
        <v>2278</v>
      </c>
      <c r="C1195" s="90" t="s">
        <v>2279</v>
      </c>
      <c r="D1195" s="15"/>
      <c r="E1195" s="16" t="s">
        <v>19</v>
      </c>
      <c r="F1195" s="16">
        <v>0</v>
      </c>
      <c r="G1195" s="16">
        <v>0</v>
      </c>
      <c r="H1195" s="16">
        <v>0</v>
      </c>
      <c r="I1195" s="16">
        <v>0</v>
      </c>
      <c r="J1195" s="16" t="s">
        <v>16</v>
      </c>
      <c r="K1195" s="36"/>
      <c r="L1195" s="37">
        <f>VLOOKUP(A1195,[1]诊疗!$E$2:$G$2408,3,0)</f>
        <v>735</v>
      </c>
    </row>
    <row r="1196" s="2" customFormat="1" ht="20.1" customHeight="1" spans="1:12">
      <c r="A1196" s="15">
        <v>331602011</v>
      </c>
      <c r="B1196" s="90" t="s">
        <v>2280</v>
      </c>
      <c r="C1196" s="90"/>
      <c r="D1196" s="15"/>
      <c r="E1196" s="16" t="s">
        <v>55</v>
      </c>
      <c r="F1196" s="16">
        <v>1</v>
      </c>
      <c r="G1196" s="16">
        <v>1</v>
      </c>
      <c r="H1196" s="16">
        <v>1</v>
      </c>
      <c r="I1196" s="16">
        <v>1</v>
      </c>
      <c r="J1196" s="16" t="s">
        <v>347</v>
      </c>
      <c r="K1196" s="36"/>
      <c r="L1196" s="37">
        <f>VLOOKUP(A1196,[1]诊疗!$E$2:$G$2408,3,0)</f>
        <v>315</v>
      </c>
    </row>
    <row r="1197" s="2" customFormat="1" ht="20.1" customHeight="1" spans="1:12">
      <c r="A1197" s="15">
        <v>331602012</v>
      </c>
      <c r="B1197" s="90" t="s">
        <v>2281</v>
      </c>
      <c r="C1197" s="90"/>
      <c r="D1197" s="15"/>
      <c r="E1197" s="16" t="s">
        <v>19</v>
      </c>
      <c r="F1197" s="16">
        <v>0</v>
      </c>
      <c r="G1197" s="16">
        <v>0</v>
      </c>
      <c r="H1197" s="16">
        <v>0</v>
      </c>
      <c r="I1197" s="16">
        <v>0</v>
      </c>
      <c r="J1197" s="16" t="s">
        <v>16</v>
      </c>
      <c r="K1197" s="36"/>
      <c r="L1197" s="37">
        <f>VLOOKUP(A1197,[1]诊疗!$E$2:$G$2408,3,0)</f>
        <v>975</v>
      </c>
    </row>
    <row r="1198" s="2" customFormat="1" ht="20.1" customHeight="1" spans="1:12">
      <c r="A1198" s="15">
        <v>331602013</v>
      </c>
      <c r="B1198" s="24" t="s">
        <v>2282</v>
      </c>
      <c r="C1198" s="90" t="s">
        <v>2283</v>
      </c>
      <c r="D1198" s="18"/>
      <c r="E1198" s="16" t="s">
        <v>19</v>
      </c>
      <c r="F1198" s="16">
        <v>0</v>
      </c>
      <c r="G1198" s="16">
        <v>0</v>
      </c>
      <c r="H1198" s="16">
        <v>0</v>
      </c>
      <c r="I1198" s="16">
        <v>0</v>
      </c>
      <c r="J1198" s="16" t="s">
        <v>16</v>
      </c>
      <c r="K1198" s="36"/>
      <c r="L1198" s="37">
        <f>VLOOKUP(A1198,[1]诊疗!$E$2:$G$2408,3,0)</f>
        <v>1500</v>
      </c>
    </row>
    <row r="1199" s="2" customFormat="1" ht="20.1" customHeight="1" spans="1:12">
      <c r="A1199" s="15" t="s">
        <v>2284</v>
      </c>
      <c r="B1199" s="24" t="s">
        <v>2285</v>
      </c>
      <c r="C1199" s="90" t="s">
        <v>2286</v>
      </c>
      <c r="D1199" s="18"/>
      <c r="E1199" s="16" t="s">
        <v>19</v>
      </c>
      <c r="F1199" s="16">
        <v>0</v>
      </c>
      <c r="G1199" s="16">
        <v>0</v>
      </c>
      <c r="H1199" s="16">
        <v>0</v>
      </c>
      <c r="I1199" s="16">
        <v>0</v>
      </c>
      <c r="J1199" s="16" t="s">
        <v>16</v>
      </c>
      <c r="K1199" s="36"/>
      <c r="L1199" s="37">
        <f>VLOOKUP(A1199,[1]诊疗!$E$2:$G$2408,3,0)</f>
        <v>1350</v>
      </c>
    </row>
    <row r="1200" s="2" customFormat="1" ht="20.1" customHeight="1" spans="1:12">
      <c r="A1200" s="15" t="s">
        <v>2287</v>
      </c>
      <c r="B1200" s="24" t="s">
        <v>2288</v>
      </c>
      <c r="C1200" s="90" t="s">
        <v>2289</v>
      </c>
      <c r="D1200" s="18"/>
      <c r="E1200" s="16" t="s">
        <v>19</v>
      </c>
      <c r="F1200" s="16">
        <v>0</v>
      </c>
      <c r="G1200" s="16">
        <v>0</v>
      </c>
      <c r="H1200" s="16">
        <v>0</v>
      </c>
      <c r="I1200" s="16">
        <v>0</v>
      </c>
      <c r="J1200" s="16" t="s">
        <v>16</v>
      </c>
      <c r="K1200" s="36"/>
      <c r="L1200" s="37">
        <f>VLOOKUP(A1200,[1]诊疗!$E$2:$G$2408,3,0)</f>
        <v>900</v>
      </c>
    </row>
    <row r="1201" s="2" customFormat="1" ht="20.1" customHeight="1" spans="1:12">
      <c r="A1201" s="15" t="s">
        <v>2290</v>
      </c>
      <c r="B1201" s="49" t="s">
        <v>2253</v>
      </c>
      <c r="C1201" s="24"/>
      <c r="D1201" s="15"/>
      <c r="E1201" s="16" t="s">
        <v>19</v>
      </c>
      <c r="F1201" s="16">
        <v>0</v>
      </c>
      <c r="G1201" s="16">
        <v>0</v>
      </c>
      <c r="H1201" s="16">
        <v>0</v>
      </c>
      <c r="I1201" s="16">
        <v>0</v>
      </c>
      <c r="J1201" s="16" t="s">
        <v>16</v>
      </c>
      <c r="K1201" s="107" t="s">
        <v>2253</v>
      </c>
      <c r="L1201" s="37">
        <f>VLOOKUP(A1201,[1]诊疗!$E$2:$G$2408,3,0)</f>
        <v>150</v>
      </c>
    </row>
    <row r="1202" s="2" customFormat="1" ht="20.1" customHeight="1" spans="1:12">
      <c r="A1202" s="15" t="s">
        <v>2291</v>
      </c>
      <c r="B1202" s="49" t="s">
        <v>2292</v>
      </c>
      <c r="C1202" s="24"/>
      <c r="D1202" s="15"/>
      <c r="E1202" s="16" t="s">
        <v>19</v>
      </c>
      <c r="F1202" s="16">
        <v>0</v>
      </c>
      <c r="G1202" s="16">
        <v>0</v>
      </c>
      <c r="H1202" s="16">
        <v>0</v>
      </c>
      <c r="I1202" s="16">
        <v>0</v>
      </c>
      <c r="J1202" s="16" t="s">
        <v>16</v>
      </c>
      <c r="K1202" s="107" t="s">
        <v>2292</v>
      </c>
      <c r="L1202" s="37">
        <f>VLOOKUP(A1202,[1]诊疗!$E$2:$G$2408,3,0)</f>
        <v>75</v>
      </c>
    </row>
    <row r="1203" s="2" customFormat="1" ht="20.1" customHeight="1" spans="1:12">
      <c r="A1203" s="15">
        <v>331603002</v>
      </c>
      <c r="B1203" s="90" t="s">
        <v>2293</v>
      </c>
      <c r="C1203" s="90" t="s">
        <v>2294</v>
      </c>
      <c r="D1203" s="15"/>
      <c r="E1203" s="16" t="s">
        <v>19</v>
      </c>
      <c r="F1203" s="16">
        <v>0</v>
      </c>
      <c r="G1203" s="16">
        <v>0</v>
      </c>
      <c r="H1203" s="16">
        <v>0</v>
      </c>
      <c r="I1203" s="16">
        <v>0</v>
      </c>
      <c r="J1203" s="16" t="s">
        <v>320</v>
      </c>
      <c r="K1203" s="36"/>
      <c r="L1203" s="37">
        <f>VLOOKUP(A1203,[1]诊疗!$E$2:$G$2408,3,0)</f>
        <v>368</v>
      </c>
    </row>
    <row r="1204" s="2" customFormat="1" ht="20.1" customHeight="1" spans="1:12">
      <c r="A1204" s="15">
        <v>331603004</v>
      </c>
      <c r="B1204" s="90" t="s">
        <v>2295</v>
      </c>
      <c r="C1204" s="90" t="s">
        <v>2294</v>
      </c>
      <c r="D1204" s="15"/>
      <c r="E1204" s="16" t="s">
        <v>19</v>
      </c>
      <c r="F1204" s="16">
        <v>0</v>
      </c>
      <c r="G1204" s="16">
        <v>0</v>
      </c>
      <c r="H1204" s="16">
        <v>0</v>
      </c>
      <c r="I1204" s="16">
        <v>0</v>
      </c>
      <c r="J1204" s="16" t="s">
        <v>320</v>
      </c>
      <c r="K1204" s="36"/>
      <c r="L1204" s="37">
        <f>VLOOKUP(A1204,[1]诊疗!$E$2:$G$2408,3,0)</f>
        <v>495</v>
      </c>
    </row>
    <row r="1205" s="2" customFormat="1" ht="20.1" customHeight="1" spans="1:12">
      <c r="A1205" s="15">
        <v>331603009</v>
      </c>
      <c r="B1205" s="90" t="s">
        <v>2296</v>
      </c>
      <c r="C1205" s="90" t="s">
        <v>1743</v>
      </c>
      <c r="D1205" s="15"/>
      <c r="E1205" s="16" t="s">
        <v>19</v>
      </c>
      <c r="F1205" s="16">
        <v>0</v>
      </c>
      <c r="G1205" s="16">
        <v>0</v>
      </c>
      <c r="H1205" s="16">
        <v>0</v>
      </c>
      <c r="I1205" s="16">
        <v>0</v>
      </c>
      <c r="J1205" s="16" t="s">
        <v>2297</v>
      </c>
      <c r="K1205" s="36"/>
      <c r="L1205" s="37">
        <f>VLOOKUP(A1205,[1]诊疗!$E$2:$G$2408,3,0)</f>
        <v>218</v>
      </c>
    </row>
    <row r="1206" s="2" customFormat="1" ht="20.1" customHeight="1" spans="1:12">
      <c r="A1206" s="15">
        <v>331603011</v>
      </c>
      <c r="B1206" s="90" t="s">
        <v>2298</v>
      </c>
      <c r="C1206" s="90"/>
      <c r="D1206" s="15"/>
      <c r="E1206" s="16" t="s">
        <v>19</v>
      </c>
      <c r="F1206" s="16">
        <v>0</v>
      </c>
      <c r="G1206" s="16">
        <v>0</v>
      </c>
      <c r="H1206" s="16">
        <v>0</v>
      </c>
      <c r="I1206" s="16">
        <v>0</v>
      </c>
      <c r="J1206" s="16" t="s">
        <v>2297</v>
      </c>
      <c r="K1206" s="36"/>
      <c r="L1206" s="37">
        <f>VLOOKUP(A1206,[1]诊疗!$E$2:$G$2408,3,0)</f>
        <v>218</v>
      </c>
    </row>
    <row r="1207" s="2" customFormat="1" ht="20.1" customHeight="1" spans="1:12">
      <c r="A1207" s="15">
        <v>331603025</v>
      </c>
      <c r="B1207" s="90" t="s">
        <v>2299</v>
      </c>
      <c r="C1207" s="90"/>
      <c r="D1207" s="15"/>
      <c r="E1207" s="16" t="s">
        <v>14</v>
      </c>
      <c r="F1207" s="16">
        <v>0.2</v>
      </c>
      <c r="G1207" s="16">
        <v>0.2</v>
      </c>
      <c r="H1207" s="16">
        <v>0.05</v>
      </c>
      <c r="I1207" s="16">
        <v>0.2</v>
      </c>
      <c r="J1207" s="16" t="s">
        <v>2297</v>
      </c>
      <c r="K1207" s="36"/>
      <c r="L1207" s="37">
        <f>VLOOKUP(A1207,[1]诊疗!$E$2:$G$2408,3,0)</f>
        <v>315</v>
      </c>
    </row>
    <row r="1208" s="2" customFormat="1" ht="20.1" customHeight="1" spans="1:12">
      <c r="A1208" s="15">
        <v>331603026</v>
      </c>
      <c r="B1208" s="90" t="s">
        <v>2300</v>
      </c>
      <c r="C1208" s="90"/>
      <c r="D1208" s="15"/>
      <c r="E1208" s="16" t="s">
        <v>14</v>
      </c>
      <c r="F1208" s="16">
        <v>0.2</v>
      </c>
      <c r="G1208" s="16">
        <v>0.2</v>
      </c>
      <c r="H1208" s="16">
        <v>0.05</v>
      </c>
      <c r="I1208" s="16">
        <v>0.2</v>
      </c>
      <c r="J1208" s="16" t="s">
        <v>2297</v>
      </c>
      <c r="K1208" s="36"/>
      <c r="L1208" s="37">
        <f>VLOOKUP(A1208,[1]诊疗!$E$2:$G$2408,3,0)</f>
        <v>315</v>
      </c>
    </row>
    <row r="1209" s="2" customFormat="1" ht="20.1" customHeight="1" spans="1:12">
      <c r="A1209" s="15">
        <v>331603029</v>
      </c>
      <c r="B1209" s="90" t="s">
        <v>2301</v>
      </c>
      <c r="C1209" s="90"/>
      <c r="D1209" s="15"/>
      <c r="E1209" s="16" t="s">
        <v>14</v>
      </c>
      <c r="F1209" s="16">
        <v>0.2</v>
      </c>
      <c r="G1209" s="16">
        <v>0.2</v>
      </c>
      <c r="H1209" s="16">
        <v>0.05</v>
      </c>
      <c r="I1209" s="16">
        <v>0.2</v>
      </c>
      <c r="J1209" s="16" t="s">
        <v>2297</v>
      </c>
      <c r="K1209" s="36"/>
      <c r="L1209" s="37">
        <f>VLOOKUP(A1209,[1]诊疗!$E$2:$G$2408,3,0)</f>
        <v>615</v>
      </c>
    </row>
    <row r="1210" s="2" customFormat="1" ht="20.1" customHeight="1" spans="1:12">
      <c r="A1210" s="15">
        <v>331603030</v>
      </c>
      <c r="B1210" s="90" t="s">
        <v>2302</v>
      </c>
      <c r="C1210" s="90" t="s">
        <v>2303</v>
      </c>
      <c r="D1210" s="15"/>
      <c r="E1210" s="16" t="s">
        <v>14</v>
      </c>
      <c r="F1210" s="16">
        <v>0.2</v>
      </c>
      <c r="G1210" s="16">
        <v>0.2</v>
      </c>
      <c r="H1210" s="16">
        <v>0.05</v>
      </c>
      <c r="I1210" s="16">
        <v>0.2</v>
      </c>
      <c r="J1210" s="16" t="s">
        <v>2297</v>
      </c>
      <c r="K1210" s="36"/>
      <c r="L1210" s="37">
        <f>VLOOKUP(A1210,[1]诊疗!$E$2:$G$2408,3,0)</f>
        <v>735</v>
      </c>
    </row>
    <row r="1211" s="2" customFormat="1" ht="20.1" customHeight="1" spans="1:12">
      <c r="A1211" s="15">
        <v>331603031</v>
      </c>
      <c r="B1211" s="90" t="s">
        <v>2304</v>
      </c>
      <c r="C1211" s="90"/>
      <c r="D1211" s="15"/>
      <c r="E1211" s="16" t="s">
        <v>14</v>
      </c>
      <c r="F1211" s="16">
        <v>0.2</v>
      </c>
      <c r="G1211" s="16">
        <v>0.2</v>
      </c>
      <c r="H1211" s="16">
        <v>0.05</v>
      </c>
      <c r="I1211" s="16">
        <v>0.2</v>
      </c>
      <c r="J1211" s="16" t="s">
        <v>2297</v>
      </c>
      <c r="K1211" s="36"/>
      <c r="L1211" s="37">
        <f>VLOOKUP(A1211,[1]诊疗!$E$2:$G$2408,3,0)</f>
        <v>735</v>
      </c>
    </row>
    <row r="1212" s="2" customFormat="1" ht="20.1" customHeight="1" spans="1:12">
      <c r="A1212" s="15">
        <v>331603035</v>
      </c>
      <c r="B1212" s="90" t="s">
        <v>2305</v>
      </c>
      <c r="C1212" s="90"/>
      <c r="D1212" s="15"/>
      <c r="E1212" s="16" t="s">
        <v>14</v>
      </c>
      <c r="F1212" s="16">
        <v>0.2</v>
      </c>
      <c r="G1212" s="16">
        <v>0.2</v>
      </c>
      <c r="H1212" s="16">
        <v>0.05</v>
      </c>
      <c r="I1212" s="16">
        <v>0.2</v>
      </c>
      <c r="J1212" s="16" t="s">
        <v>2306</v>
      </c>
      <c r="K1212" s="36"/>
      <c r="L1212" s="37">
        <f>VLOOKUP(A1212,[1]诊疗!$E$2:$G$2408,3,0)</f>
        <v>615</v>
      </c>
    </row>
    <row r="1213" s="2" customFormat="1" ht="20.1" customHeight="1" spans="1:12">
      <c r="A1213" s="15">
        <v>331603042</v>
      </c>
      <c r="B1213" s="90" t="s">
        <v>2307</v>
      </c>
      <c r="C1213" s="90"/>
      <c r="D1213" s="15"/>
      <c r="E1213" s="16" t="s">
        <v>19</v>
      </c>
      <c r="F1213" s="16">
        <v>0</v>
      </c>
      <c r="G1213" s="16">
        <v>0</v>
      </c>
      <c r="H1213" s="16">
        <v>0</v>
      </c>
      <c r="I1213" s="16">
        <v>0</v>
      </c>
      <c r="J1213" s="16" t="s">
        <v>320</v>
      </c>
      <c r="K1213" s="36"/>
      <c r="L1213" s="37">
        <f>VLOOKUP(A1213,[1]诊疗!$E$2:$G$2408,3,0)</f>
        <v>855</v>
      </c>
    </row>
    <row r="1214" s="2" customFormat="1" ht="20.1" customHeight="1" spans="1:12">
      <c r="A1214" s="15">
        <v>331603043</v>
      </c>
      <c r="B1214" s="90" t="s">
        <v>2308</v>
      </c>
      <c r="C1214" s="90"/>
      <c r="D1214" s="15" t="s">
        <v>2309</v>
      </c>
      <c r="E1214" s="16" t="s">
        <v>14</v>
      </c>
      <c r="F1214" s="16">
        <v>0.2</v>
      </c>
      <c r="G1214" s="16">
        <v>0.2</v>
      </c>
      <c r="H1214" s="16">
        <v>0.05</v>
      </c>
      <c r="I1214" s="16">
        <v>0.2</v>
      </c>
      <c r="J1214" s="16" t="s">
        <v>16</v>
      </c>
      <c r="K1214" s="36"/>
      <c r="L1214" s="37">
        <f>VLOOKUP(A1214,[1]诊疗!$E$2:$G$2408,3,0)</f>
        <v>855</v>
      </c>
    </row>
    <row r="1215" s="2" customFormat="1" ht="20.1" customHeight="1" spans="1:12">
      <c r="A1215" s="15" t="s">
        <v>2310</v>
      </c>
      <c r="B1215" s="105" t="s">
        <v>2311</v>
      </c>
      <c r="C1215" s="104"/>
      <c r="D1215" s="15"/>
      <c r="E1215" s="16" t="s">
        <v>1736</v>
      </c>
      <c r="F1215" s="16">
        <v>1</v>
      </c>
      <c r="G1215" s="16">
        <v>0.3</v>
      </c>
      <c r="H1215" s="16">
        <v>1</v>
      </c>
      <c r="I1215" s="16">
        <v>1</v>
      </c>
      <c r="J1215" s="16" t="s">
        <v>16</v>
      </c>
      <c r="K1215" s="39" t="s">
        <v>1737</v>
      </c>
      <c r="L1215" s="37">
        <f>VLOOKUP(A1215,[1]诊疗!$E$2:$G$2408,3,0)</f>
        <v>750</v>
      </c>
    </row>
    <row r="1216" s="2" customFormat="1" ht="20.1" customHeight="1" spans="1:12">
      <c r="A1216" s="15">
        <v>331603047</v>
      </c>
      <c r="B1216" s="90" t="s">
        <v>2312</v>
      </c>
      <c r="C1216" s="90"/>
      <c r="D1216" s="15"/>
      <c r="E1216" s="16" t="s">
        <v>19</v>
      </c>
      <c r="F1216" s="16">
        <v>0</v>
      </c>
      <c r="G1216" s="16">
        <v>0</v>
      </c>
      <c r="H1216" s="16">
        <v>0</v>
      </c>
      <c r="I1216" s="16">
        <v>0</v>
      </c>
      <c r="J1216" s="16" t="s">
        <v>16</v>
      </c>
      <c r="K1216" s="36"/>
      <c r="L1216" s="37">
        <f>VLOOKUP(A1216,[1]诊疗!$E$2:$G$2408,3,0)</f>
        <v>615</v>
      </c>
    </row>
    <row r="1217" s="2" customFormat="1" ht="20.1" customHeight="1" spans="1:12">
      <c r="A1217" s="15">
        <v>331604001</v>
      </c>
      <c r="B1217" s="90" t="s">
        <v>2313</v>
      </c>
      <c r="C1217" s="90" t="s">
        <v>2314</v>
      </c>
      <c r="D1217" s="15"/>
      <c r="E1217" s="16" t="s">
        <v>19</v>
      </c>
      <c r="F1217" s="16">
        <v>0</v>
      </c>
      <c r="G1217" s="16">
        <v>0</v>
      </c>
      <c r="H1217" s="16">
        <v>0</v>
      </c>
      <c r="I1217" s="16">
        <v>0</v>
      </c>
      <c r="J1217" s="16" t="s">
        <v>2315</v>
      </c>
      <c r="K1217" s="36"/>
      <c r="L1217" s="37">
        <f>VLOOKUP(A1217,[1]诊疗!$E$2:$G$2408,3,0)</f>
        <v>998</v>
      </c>
    </row>
    <row r="1218" s="2" customFormat="1" ht="20.1" customHeight="1" spans="1:12">
      <c r="A1218" s="15">
        <v>331604002</v>
      </c>
      <c r="B1218" s="90" t="s">
        <v>2316</v>
      </c>
      <c r="C1218" s="90" t="s">
        <v>2317</v>
      </c>
      <c r="D1218" s="15"/>
      <c r="E1218" s="16" t="s">
        <v>19</v>
      </c>
      <c r="F1218" s="16">
        <v>0</v>
      </c>
      <c r="G1218" s="16">
        <v>0</v>
      </c>
      <c r="H1218" s="16">
        <v>0</v>
      </c>
      <c r="I1218" s="16">
        <v>0</v>
      </c>
      <c r="J1218" s="16" t="s">
        <v>320</v>
      </c>
      <c r="K1218" s="36"/>
      <c r="L1218" s="37">
        <f>VLOOKUP(A1218,[1]诊疗!$E$2:$G$2408,3,0)</f>
        <v>975</v>
      </c>
    </row>
    <row r="1219" s="2" customFormat="1" ht="20.1" customHeight="1" spans="1:12">
      <c r="A1219" s="15">
        <v>331604015</v>
      </c>
      <c r="B1219" s="90" t="s">
        <v>2318</v>
      </c>
      <c r="C1219" s="90"/>
      <c r="D1219" s="15"/>
      <c r="E1219" s="16" t="s">
        <v>1736</v>
      </c>
      <c r="F1219" s="16">
        <v>1</v>
      </c>
      <c r="G1219" s="16">
        <v>0.3</v>
      </c>
      <c r="H1219" s="16">
        <v>1</v>
      </c>
      <c r="I1219" s="16">
        <v>1</v>
      </c>
      <c r="J1219" s="16" t="s">
        <v>2319</v>
      </c>
      <c r="K1219" s="39" t="s">
        <v>1737</v>
      </c>
      <c r="L1219" s="37">
        <f>VLOOKUP(A1219,[1]诊疗!$E$2:$G$2408,3,0)</f>
        <v>435</v>
      </c>
    </row>
    <row r="1220" s="2" customFormat="1" ht="20.1" customHeight="1" spans="1:12">
      <c r="A1220" s="15" t="s">
        <v>2320</v>
      </c>
      <c r="B1220" s="49" t="s">
        <v>2321</v>
      </c>
      <c r="C1220" s="90"/>
      <c r="D1220" s="15"/>
      <c r="E1220" s="16" t="s">
        <v>55</v>
      </c>
      <c r="F1220" s="16">
        <v>1</v>
      </c>
      <c r="G1220" s="16">
        <v>1</v>
      </c>
      <c r="H1220" s="16">
        <v>1</v>
      </c>
      <c r="I1220" s="16">
        <v>1</v>
      </c>
      <c r="J1220" s="16" t="s">
        <v>2322</v>
      </c>
      <c r="K1220" s="76" t="s">
        <v>2321</v>
      </c>
      <c r="L1220" s="37">
        <f>VLOOKUP(A1220,[1]诊疗!$E$2:$G$2408,3,0)</f>
        <v>90</v>
      </c>
    </row>
    <row r="1221" s="2" customFormat="1" ht="20.1" customHeight="1" spans="1:12">
      <c r="A1221" s="15">
        <v>331604016</v>
      </c>
      <c r="B1221" s="90" t="s">
        <v>2323</v>
      </c>
      <c r="C1221" s="90"/>
      <c r="D1221" s="15"/>
      <c r="E1221" s="16" t="s">
        <v>19</v>
      </c>
      <c r="F1221" s="16">
        <v>0</v>
      </c>
      <c r="G1221" s="16">
        <v>0</v>
      </c>
      <c r="H1221" s="16">
        <v>0</v>
      </c>
      <c r="I1221" s="16">
        <v>0</v>
      </c>
      <c r="J1221" s="16" t="s">
        <v>16</v>
      </c>
      <c r="K1221" s="36"/>
      <c r="L1221" s="37">
        <f>VLOOKUP(A1221,[1]诊疗!$E$2:$G$2408,3,0)</f>
        <v>555</v>
      </c>
    </row>
    <row r="1222" s="2" customFormat="1" ht="20.1" customHeight="1" spans="1:12">
      <c r="A1222" s="15">
        <v>331604018</v>
      </c>
      <c r="B1222" s="90" t="s">
        <v>2324</v>
      </c>
      <c r="C1222" s="90"/>
      <c r="D1222" s="15"/>
      <c r="E1222" s="16" t="s">
        <v>55</v>
      </c>
      <c r="F1222" s="16">
        <v>1</v>
      </c>
      <c r="G1222" s="16">
        <v>1</v>
      </c>
      <c r="H1222" s="16">
        <v>1</v>
      </c>
      <c r="I1222" s="16">
        <v>1</v>
      </c>
      <c r="J1222" s="16" t="s">
        <v>2325</v>
      </c>
      <c r="K1222" s="36"/>
      <c r="L1222" s="37">
        <f>VLOOKUP(A1222,[1]诊疗!$E$2:$G$2408,3,0)</f>
        <v>435</v>
      </c>
    </row>
    <row r="1223" s="2" customFormat="1" ht="20.1" customHeight="1" spans="1:12">
      <c r="A1223" s="15">
        <v>331604022</v>
      </c>
      <c r="B1223" s="90" t="s">
        <v>2326</v>
      </c>
      <c r="C1223" s="15"/>
      <c r="D1223" s="15"/>
      <c r="E1223" s="16" t="s">
        <v>55</v>
      </c>
      <c r="F1223" s="16">
        <v>1</v>
      </c>
      <c r="G1223" s="16">
        <v>1</v>
      </c>
      <c r="H1223" s="16">
        <v>1</v>
      </c>
      <c r="I1223" s="16">
        <v>1</v>
      </c>
      <c r="J1223" s="16" t="s">
        <v>2327</v>
      </c>
      <c r="K1223" s="36" t="s">
        <v>2328</v>
      </c>
      <c r="L1223" s="37">
        <f>VLOOKUP(A1223,[1]诊疗!$E$2:$G$2408,3,0)</f>
        <v>315</v>
      </c>
    </row>
    <row r="1224" s="2" customFormat="1" ht="20.1" customHeight="1" spans="1:12">
      <c r="A1224" s="15">
        <v>331604024</v>
      </c>
      <c r="B1224" s="90" t="s">
        <v>2329</v>
      </c>
      <c r="C1224" s="90" t="s">
        <v>2330</v>
      </c>
      <c r="D1224" s="15"/>
      <c r="E1224" s="16" t="s">
        <v>19</v>
      </c>
      <c r="F1224" s="16">
        <v>0</v>
      </c>
      <c r="G1224" s="16">
        <v>0</v>
      </c>
      <c r="H1224" s="16">
        <v>0</v>
      </c>
      <c r="I1224" s="16">
        <v>0</v>
      </c>
      <c r="J1224" s="16" t="s">
        <v>320</v>
      </c>
      <c r="K1224" s="36"/>
      <c r="L1224" s="37">
        <f>VLOOKUP(A1224,[1]诊疗!$E$2:$G$2408,3,0)</f>
        <v>555</v>
      </c>
    </row>
    <row r="1225" s="2" customFormat="1" ht="20.1" customHeight="1" spans="1:12">
      <c r="A1225" s="15">
        <v>331604026</v>
      </c>
      <c r="B1225" s="90" t="s">
        <v>2331</v>
      </c>
      <c r="C1225" s="90" t="s">
        <v>2332</v>
      </c>
      <c r="D1225" s="15"/>
      <c r="E1225" s="16" t="s">
        <v>19</v>
      </c>
      <c r="F1225" s="16">
        <v>0</v>
      </c>
      <c r="G1225" s="16">
        <v>0</v>
      </c>
      <c r="H1225" s="16">
        <v>0</v>
      </c>
      <c r="I1225" s="16">
        <v>0</v>
      </c>
      <c r="J1225" s="16" t="s">
        <v>320</v>
      </c>
      <c r="K1225" s="36"/>
      <c r="L1225" s="37">
        <f>VLOOKUP(A1225,[1]诊疗!$E$2:$G$2408,3,0)</f>
        <v>1220</v>
      </c>
    </row>
    <row r="1226" s="2" customFormat="1" ht="20.1" customHeight="1" spans="1:12">
      <c r="A1226" s="15">
        <v>331604035</v>
      </c>
      <c r="B1226" s="104" t="s">
        <v>2333</v>
      </c>
      <c r="C1226" s="15"/>
      <c r="D1226" s="15"/>
      <c r="E1226" s="16" t="s">
        <v>14</v>
      </c>
      <c r="F1226" s="16">
        <v>0.2</v>
      </c>
      <c r="G1226" s="16">
        <v>0.2</v>
      </c>
      <c r="H1226" s="16">
        <v>0.05</v>
      </c>
      <c r="I1226" s="16">
        <v>0.2</v>
      </c>
      <c r="J1226" s="16" t="s">
        <v>16</v>
      </c>
      <c r="K1226" s="36"/>
      <c r="L1226" s="37">
        <f>VLOOKUP(A1226,[1]诊疗!$E$2:$G$2408,3,0)</f>
        <v>450</v>
      </c>
    </row>
    <row r="1227" s="2" customFormat="1" ht="20.1" customHeight="1" spans="1:12">
      <c r="A1227" s="15">
        <v>332000017</v>
      </c>
      <c r="B1227" s="104" t="s">
        <v>2334</v>
      </c>
      <c r="C1227" s="15"/>
      <c r="D1227" s="15"/>
      <c r="E1227" s="16" t="s">
        <v>14</v>
      </c>
      <c r="F1227" s="16">
        <v>0.1</v>
      </c>
      <c r="G1227" s="16">
        <v>0.1</v>
      </c>
      <c r="H1227" s="16">
        <v>0.05</v>
      </c>
      <c r="I1227" s="16">
        <v>0.1</v>
      </c>
      <c r="J1227" s="16" t="s">
        <v>16</v>
      </c>
      <c r="K1227" s="100" t="s">
        <v>2335</v>
      </c>
      <c r="L1227" s="37">
        <f>VLOOKUP(A1227,[1]诊疗!$E$2:$G$2408,3,0)</f>
        <v>1200</v>
      </c>
    </row>
    <row r="1228" s="2" customFormat="1" ht="20.1" customHeight="1" spans="1:12">
      <c r="A1228" s="15">
        <v>340100001</v>
      </c>
      <c r="B1228" s="15" t="s">
        <v>2336</v>
      </c>
      <c r="C1228" s="15" t="s">
        <v>2337</v>
      </c>
      <c r="D1228" s="15" t="s">
        <v>2338</v>
      </c>
      <c r="E1228" s="16" t="s">
        <v>19</v>
      </c>
      <c r="F1228" s="16">
        <v>0</v>
      </c>
      <c r="G1228" s="16">
        <v>0</v>
      </c>
      <c r="H1228" s="16">
        <v>0</v>
      </c>
      <c r="I1228" s="16">
        <v>0</v>
      </c>
      <c r="J1228" s="16" t="s">
        <v>2339</v>
      </c>
      <c r="K1228" s="36" t="s">
        <v>2340</v>
      </c>
      <c r="L1228" s="37">
        <f>VLOOKUP(A1228,[1]诊疗!$E$2:$G$2408,3,0)</f>
        <v>5</v>
      </c>
    </row>
    <row r="1229" s="2" customFormat="1" ht="20.1" customHeight="1" spans="1:12">
      <c r="A1229" s="15" t="s">
        <v>2341</v>
      </c>
      <c r="B1229" s="15" t="s">
        <v>2342</v>
      </c>
      <c r="C1229" s="15"/>
      <c r="D1229" s="15"/>
      <c r="E1229" s="16" t="s">
        <v>55</v>
      </c>
      <c r="F1229" s="16">
        <v>1</v>
      </c>
      <c r="G1229" s="16">
        <v>1</v>
      </c>
      <c r="H1229" s="16">
        <v>0.15</v>
      </c>
      <c r="I1229" s="16">
        <v>1</v>
      </c>
      <c r="J1229" s="16" t="s">
        <v>2343</v>
      </c>
      <c r="K1229" s="36"/>
      <c r="L1229" s="37">
        <f>VLOOKUP(A1229,[1]诊疗!$E$2:$G$2408,3,0)</f>
        <v>18</v>
      </c>
    </row>
    <row r="1230" s="2" customFormat="1" ht="20.1" customHeight="1" spans="1:12">
      <c r="A1230" s="15">
        <v>340100002</v>
      </c>
      <c r="B1230" s="15" t="s">
        <v>2344</v>
      </c>
      <c r="C1230" s="15" t="s">
        <v>2345</v>
      </c>
      <c r="D1230" s="15"/>
      <c r="E1230" s="16" t="s">
        <v>19</v>
      </c>
      <c r="F1230" s="16">
        <v>0</v>
      </c>
      <c r="G1230" s="16">
        <v>0</v>
      </c>
      <c r="H1230" s="16">
        <v>0</v>
      </c>
      <c r="I1230" s="16">
        <v>0</v>
      </c>
      <c r="J1230" s="16" t="s">
        <v>2339</v>
      </c>
      <c r="K1230" s="36"/>
      <c r="L1230" s="37">
        <f>VLOOKUP(A1230,[1]诊疗!$E$2:$G$2408,3,0)</f>
        <v>5</v>
      </c>
    </row>
    <row r="1231" s="2" customFormat="1" ht="20.1" customHeight="1" spans="1:12">
      <c r="A1231" s="15">
        <v>340100003</v>
      </c>
      <c r="B1231" s="15" t="s">
        <v>2346</v>
      </c>
      <c r="C1231" s="15"/>
      <c r="D1231" s="15"/>
      <c r="E1231" s="16" t="s">
        <v>55</v>
      </c>
      <c r="F1231" s="16">
        <v>1</v>
      </c>
      <c r="G1231" s="16">
        <v>1</v>
      </c>
      <c r="H1231" s="16">
        <v>0</v>
      </c>
      <c r="I1231" s="16">
        <v>1</v>
      </c>
      <c r="J1231" s="16" t="s">
        <v>2339</v>
      </c>
      <c r="K1231" s="36"/>
      <c r="L1231" s="37">
        <f>VLOOKUP(A1231,[1]诊疗!$E$2:$G$2408,3,0)</f>
        <v>8</v>
      </c>
    </row>
    <row r="1232" s="2" customFormat="1" ht="20.1" customHeight="1" spans="1:12">
      <c r="A1232" s="15">
        <v>340100004</v>
      </c>
      <c r="B1232" s="73" t="s">
        <v>2347</v>
      </c>
      <c r="C1232" s="79" t="s">
        <v>2348</v>
      </c>
      <c r="D1232" s="15"/>
      <c r="E1232" s="16" t="s">
        <v>19</v>
      </c>
      <c r="F1232" s="16">
        <v>0</v>
      </c>
      <c r="G1232" s="16">
        <v>0</v>
      </c>
      <c r="H1232" s="16">
        <v>0</v>
      </c>
      <c r="I1232" s="16">
        <v>0</v>
      </c>
      <c r="J1232" s="16" t="s">
        <v>2339</v>
      </c>
      <c r="K1232" s="36"/>
      <c r="L1232" s="37">
        <f>VLOOKUP(A1232,[1]诊疗!$E$2:$G$2408,3,0)</f>
        <v>8</v>
      </c>
    </row>
    <row r="1233" s="2" customFormat="1" ht="20.1" customHeight="1" spans="1:12">
      <c r="A1233" s="15">
        <v>340100005</v>
      </c>
      <c r="B1233" s="73" t="s">
        <v>2349</v>
      </c>
      <c r="C1233" s="79" t="s">
        <v>2350</v>
      </c>
      <c r="D1233" s="15"/>
      <c r="E1233" s="16" t="s">
        <v>19</v>
      </c>
      <c r="F1233" s="16">
        <v>0</v>
      </c>
      <c r="G1233" s="16">
        <v>0</v>
      </c>
      <c r="H1233" s="16">
        <v>0</v>
      </c>
      <c r="I1233" s="16">
        <v>0</v>
      </c>
      <c r="J1233" s="16" t="s">
        <v>2339</v>
      </c>
      <c r="K1233" s="36"/>
      <c r="L1233" s="37">
        <f>VLOOKUP(A1233,[1]诊疗!$E$2:$G$2408,3,0)</f>
        <v>10</v>
      </c>
    </row>
    <row r="1234" s="2" customFormat="1" ht="20.1" customHeight="1" spans="1:12">
      <c r="A1234" s="15">
        <v>340100008</v>
      </c>
      <c r="B1234" s="73" t="s">
        <v>2351</v>
      </c>
      <c r="C1234" s="79" t="s">
        <v>2352</v>
      </c>
      <c r="D1234" s="15"/>
      <c r="E1234" s="16" t="s">
        <v>19</v>
      </c>
      <c r="F1234" s="16">
        <v>0</v>
      </c>
      <c r="G1234" s="16">
        <v>0</v>
      </c>
      <c r="H1234" s="16">
        <v>0</v>
      </c>
      <c r="I1234" s="16">
        <v>0</v>
      </c>
      <c r="J1234" s="16" t="s">
        <v>2353</v>
      </c>
      <c r="K1234" s="36"/>
      <c r="L1234" s="37">
        <f>VLOOKUP(A1234,[1]诊疗!$E$2:$G$2408,3,0)</f>
        <v>8</v>
      </c>
    </row>
    <row r="1235" s="2" customFormat="1" ht="20.1" customHeight="1" spans="1:12">
      <c r="A1235" s="15">
        <v>340100009</v>
      </c>
      <c r="B1235" s="73" t="s">
        <v>2354</v>
      </c>
      <c r="C1235" s="79" t="s">
        <v>2355</v>
      </c>
      <c r="D1235" s="15"/>
      <c r="E1235" s="16" t="s">
        <v>19</v>
      </c>
      <c r="F1235" s="16">
        <v>0</v>
      </c>
      <c r="G1235" s="16">
        <v>0</v>
      </c>
      <c r="H1235" s="16">
        <v>0</v>
      </c>
      <c r="I1235" s="16">
        <v>0</v>
      </c>
      <c r="J1235" s="16" t="s">
        <v>2353</v>
      </c>
      <c r="K1235" s="36"/>
      <c r="L1235" s="37">
        <f>VLOOKUP(A1235,[1]诊疗!$E$2:$G$2408,3,0)</f>
        <v>8</v>
      </c>
    </row>
    <row r="1236" s="2" customFormat="1" ht="20.1" customHeight="1" spans="1:12">
      <c r="A1236" s="15" t="s">
        <v>2356</v>
      </c>
      <c r="B1236" s="24" t="s">
        <v>2357</v>
      </c>
      <c r="C1236" s="24"/>
      <c r="D1236" s="15"/>
      <c r="E1236" s="16" t="s">
        <v>19</v>
      </c>
      <c r="F1236" s="16">
        <v>0</v>
      </c>
      <c r="G1236" s="16">
        <v>0</v>
      </c>
      <c r="H1236" s="16">
        <v>0</v>
      </c>
      <c r="I1236" s="16">
        <v>0</v>
      </c>
      <c r="J1236" s="16" t="s">
        <v>1247</v>
      </c>
      <c r="K1236" s="36"/>
      <c r="L1236" s="37">
        <f>VLOOKUP(A1236,[1]诊疗!$E$2:$G$2408,3,0)</f>
        <v>11</v>
      </c>
    </row>
    <row r="1237" s="2" customFormat="1" ht="20.1" customHeight="1" spans="1:12">
      <c r="A1237" s="15">
        <v>340100010</v>
      </c>
      <c r="B1237" s="73" t="s">
        <v>2358</v>
      </c>
      <c r="C1237" s="79" t="s">
        <v>2359</v>
      </c>
      <c r="D1237" s="15"/>
      <c r="E1237" s="16" t="s">
        <v>19</v>
      </c>
      <c r="F1237" s="16">
        <v>0</v>
      </c>
      <c r="G1237" s="16">
        <v>0</v>
      </c>
      <c r="H1237" s="16">
        <v>0</v>
      </c>
      <c r="I1237" s="16">
        <v>0</v>
      </c>
      <c r="J1237" s="16" t="s">
        <v>2353</v>
      </c>
      <c r="K1237" s="36"/>
      <c r="L1237" s="37">
        <f>VLOOKUP(A1237,[1]诊疗!$E$2:$G$2408,3,0)</f>
        <v>8</v>
      </c>
    </row>
    <row r="1238" s="2" customFormat="1" ht="20.1" customHeight="1" spans="1:12">
      <c r="A1238" s="15">
        <v>340100012</v>
      </c>
      <c r="B1238" s="73" t="s">
        <v>2360</v>
      </c>
      <c r="C1238" s="79" t="s">
        <v>2361</v>
      </c>
      <c r="D1238" s="15"/>
      <c r="E1238" s="16" t="s">
        <v>19</v>
      </c>
      <c r="F1238" s="16">
        <v>0</v>
      </c>
      <c r="G1238" s="16">
        <v>0</v>
      </c>
      <c r="H1238" s="16">
        <v>0</v>
      </c>
      <c r="I1238" s="16">
        <v>0</v>
      </c>
      <c r="J1238" s="16" t="s">
        <v>2353</v>
      </c>
      <c r="K1238" s="36"/>
      <c r="L1238" s="37">
        <f>VLOOKUP(A1238,[1]诊疗!$E$2:$G$2408,3,0)</f>
        <v>8</v>
      </c>
    </row>
    <row r="1239" s="2" customFormat="1" ht="20.1" customHeight="1" spans="1:12">
      <c r="A1239" s="15">
        <v>340100013</v>
      </c>
      <c r="B1239" s="73" t="s">
        <v>2362</v>
      </c>
      <c r="C1239" s="79" t="s">
        <v>2363</v>
      </c>
      <c r="D1239" s="15"/>
      <c r="E1239" s="16" t="s">
        <v>19</v>
      </c>
      <c r="F1239" s="16">
        <v>0</v>
      </c>
      <c r="G1239" s="16">
        <v>0</v>
      </c>
      <c r="H1239" s="16">
        <v>0</v>
      </c>
      <c r="I1239" s="16">
        <v>0</v>
      </c>
      <c r="J1239" s="16" t="s">
        <v>2353</v>
      </c>
      <c r="K1239" s="36"/>
      <c r="L1239" s="37">
        <f>VLOOKUP(A1239,[1]诊疗!$E$2:$G$2408,3,0)</f>
        <v>10</v>
      </c>
    </row>
    <row r="1240" s="2" customFormat="1" ht="20.1" customHeight="1" spans="1:12">
      <c r="A1240" s="15">
        <v>340100014</v>
      </c>
      <c r="B1240" s="73" t="s">
        <v>2364</v>
      </c>
      <c r="C1240" s="79" t="s">
        <v>2365</v>
      </c>
      <c r="D1240" s="15"/>
      <c r="E1240" s="16" t="s">
        <v>19</v>
      </c>
      <c r="F1240" s="16">
        <v>0</v>
      </c>
      <c r="G1240" s="16">
        <v>0</v>
      </c>
      <c r="H1240" s="16">
        <v>0</v>
      </c>
      <c r="I1240" s="16">
        <v>0</v>
      </c>
      <c r="J1240" s="16" t="s">
        <v>16</v>
      </c>
      <c r="K1240" s="36"/>
      <c r="L1240" s="37">
        <f>VLOOKUP(A1240,[1]诊疗!$E$2:$G$2408,3,0)</f>
        <v>30</v>
      </c>
    </row>
    <row r="1241" s="2" customFormat="1" ht="20.1" customHeight="1" spans="1:12">
      <c r="A1241" s="15">
        <v>340100015</v>
      </c>
      <c r="B1241" s="73" t="s">
        <v>2366</v>
      </c>
      <c r="C1241" s="79" t="s">
        <v>2367</v>
      </c>
      <c r="D1241" s="15"/>
      <c r="E1241" s="16" t="s">
        <v>19</v>
      </c>
      <c r="F1241" s="16">
        <v>0</v>
      </c>
      <c r="G1241" s="16">
        <v>0</v>
      </c>
      <c r="H1241" s="16">
        <v>0</v>
      </c>
      <c r="I1241" s="16">
        <v>0</v>
      </c>
      <c r="J1241" s="16" t="s">
        <v>2368</v>
      </c>
      <c r="K1241" s="36"/>
      <c r="L1241" s="37">
        <f>VLOOKUP(A1241,[1]诊疗!$E$2:$G$2408,3,0)</f>
        <v>20</v>
      </c>
    </row>
    <row r="1242" s="2" customFormat="1" ht="20.1" customHeight="1" spans="1:12">
      <c r="A1242" s="15">
        <v>340100017</v>
      </c>
      <c r="B1242" s="73" t="s">
        <v>2369</v>
      </c>
      <c r="C1242" s="79" t="s">
        <v>2370</v>
      </c>
      <c r="D1242" s="15"/>
      <c r="E1242" s="16" t="s">
        <v>19</v>
      </c>
      <c r="F1242" s="16">
        <v>0</v>
      </c>
      <c r="G1242" s="16">
        <v>0</v>
      </c>
      <c r="H1242" s="16">
        <v>0</v>
      </c>
      <c r="I1242" s="16">
        <v>0</v>
      </c>
      <c r="J1242" s="16" t="s">
        <v>2371</v>
      </c>
      <c r="K1242" s="36"/>
      <c r="L1242" s="37">
        <f>VLOOKUP(A1242,[1]诊疗!$E$2:$G$2408,3,0)</f>
        <v>10</v>
      </c>
    </row>
    <row r="1243" s="2" customFormat="1" ht="20.1" customHeight="1" spans="1:12">
      <c r="A1243" s="15" t="s">
        <v>2372</v>
      </c>
      <c r="B1243" s="49" t="s">
        <v>2373</v>
      </c>
      <c r="C1243" s="108"/>
      <c r="D1243" s="15"/>
      <c r="E1243" s="16" t="s">
        <v>19</v>
      </c>
      <c r="F1243" s="16">
        <v>0</v>
      </c>
      <c r="G1243" s="16">
        <v>0</v>
      </c>
      <c r="H1243" s="16">
        <v>0</v>
      </c>
      <c r="I1243" s="16">
        <v>0</v>
      </c>
      <c r="J1243" s="16" t="s">
        <v>2371</v>
      </c>
      <c r="K1243" s="80" t="s">
        <v>2373</v>
      </c>
      <c r="L1243" s="37">
        <f>VLOOKUP(A1243,[1]诊疗!$E$2:$G$2408,3,0)</f>
        <v>5</v>
      </c>
    </row>
    <row r="1244" s="2" customFormat="1" ht="20.1" customHeight="1" spans="1:12">
      <c r="A1244" s="15">
        <v>340100018</v>
      </c>
      <c r="B1244" s="73" t="s">
        <v>2374</v>
      </c>
      <c r="C1244" s="79" t="s">
        <v>2375</v>
      </c>
      <c r="D1244" s="15"/>
      <c r="E1244" s="16" t="s">
        <v>55</v>
      </c>
      <c r="F1244" s="16">
        <v>1</v>
      </c>
      <c r="G1244" s="16">
        <v>1</v>
      </c>
      <c r="H1244" s="16">
        <v>0</v>
      </c>
      <c r="I1244" s="16">
        <v>1</v>
      </c>
      <c r="J1244" s="16" t="s">
        <v>16</v>
      </c>
      <c r="K1244" s="36"/>
      <c r="L1244" s="37">
        <f>VLOOKUP(A1244,[1]诊疗!$E$2:$G$2408,3,0)</f>
        <v>20</v>
      </c>
    </row>
    <row r="1245" s="2" customFormat="1" ht="20.1" customHeight="1" spans="1:12">
      <c r="A1245" s="15">
        <v>340100019</v>
      </c>
      <c r="B1245" s="73" t="s">
        <v>2376</v>
      </c>
      <c r="C1245" s="79" t="s">
        <v>2377</v>
      </c>
      <c r="D1245" s="15"/>
      <c r="E1245" s="16" t="s">
        <v>55</v>
      </c>
      <c r="F1245" s="16">
        <v>1</v>
      </c>
      <c r="G1245" s="16">
        <v>1</v>
      </c>
      <c r="H1245" s="16">
        <v>1</v>
      </c>
      <c r="I1245" s="16">
        <v>1</v>
      </c>
      <c r="J1245" s="16" t="s">
        <v>2378</v>
      </c>
      <c r="K1245" s="36"/>
      <c r="L1245" s="37">
        <f>VLOOKUP(A1245,[1]诊疗!$E$2:$G$2408,3,0)</f>
        <v>8</v>
      </c>
    </row>
    <row r="1246" s="2" customFormat="1" ht="20.1" customHeight="1" spans="1:12">
      <c r="A1246" s="15">
        <v>340100021</v>
      </c>
      <c r="B1246" s="15" t="s">
        <v>2379</v>
      </c>
      <c r="C1246" s="15" t="s">
        <v>2380</v>
      </c>
      <c r="D1246" s="15"/>
      <c r="E1246" s="16" t="s">
        <v>19</v>
      </c>
      <c r="F1246" s="16">
        <v>0</v>
      </c>
      <c r="G1246" s="16">
        <v>0</v>
      </c>
      <c r="H1246" s="16">
        <v>0</v>
      </c>
      <c r="I1246" s="16">
        <v>0</v>
      </c>
      <c r="J1246" s="16" t="s">
        <v>2353</v>
      </c>
      <c r="K1246" s="39"/>
      <c r="L1246" s="37">
        <f>VLOOKUP(A1246,[1]诊疗!$E$2:$G$2408,3,0)</f>
        <v>5</v>
      </c>
    </row>
    <row r="1247" s="2" customFormat="1" ht="20.1" customHeight="1" spans="1:12">
      <c r="A1247" s="15">
        <v>340100023</v>
      </c>
      <c r="B1247" s="73" t="s">
        <v>2381</v>
      </c>
      <c r="C1247" s="109" t="s">
        <v>2382</v>
      </c>
      <c r="D1247" s="15"/>
      <c r="E1247" s="16" t="s">
        <v>19</v>
      </c>
      <c r="F1247" s="16">
        <v>0</v>
      </c>
      <c r="G1247" s="16">
        <v>0</v>
      </c>
      <c r="H1247" s="16">
        <v>0</v>
      </c>
      <c r="I1247" s="16">
        <v>0</v>
      </c>
      <c r="J1247" s="16" t="s">
        <v>16</v>
      </c>
      <c r="K1247" s="36"/>
      <c r="L1247" s="37">
        <f>VLOOKUP(A1247,[1]诊疗!$E$2:$G$2408,3,0)</f>
        <v>25</v>
      </c>
    </row>
    <row r="1248" s="2" customFormat="1" ht="20.1" customHeight="1" spans="1:12">
      <c r="A1248" s="15">
        <v>340100024</v>
      </c>
      <c r="B1248" s="73" t="s">
        <v>2383</v>
      </c>
      <c r="C1248" s="79" t="s">
        <v>2384</v>
      </c>
      <c r="D1248" s="15" t="s">
        <v>2385</v>
      </c>
      <c r="E1248" s="19" t="s">
        <v>19</v>
      </c>
      <c r="F1248" s="16">
        <v>0</v>
      </c>
      <c r="G1248" s="16">
        <v>0</v>
      </c>
      <c r="H1248" s="16">
        <v>0</v>
      </c>
      <c r="I1248" s="16">
        <v>0</v>
      </c>
      <c r="J1248" s="16" t="s">
        <v>2353</v>
      </c>
      <c r="K1248" s="36"/>
      <c r="L1248" s="37">
        <f>VLOOKUP(A1248,[1]诊疗!$E$2:$G$2408,3,0)</f>
        <v>8</v>
      </c>
    </row>
    <row r="1249" s="2" customFormat="1" ht="20.1" customHeight="1" spans="1:12">
      <c r="A1249" s="15">
        <v>340100025</v>
      </c>
      <c r="B1249" s="73" t="s">
        <v>2386</v>
      </c>
      <c r="C1249" s="79" t="s">
        <v>2387</v>
      </c>
      <c r="D1249" s="15" t="s">
        <v>2388</v>
      </c>
      <c r="E1249" s="16" t="s">
        <v>55</v>
      </c>
      <c r="F1249" s="16">
        <v>1</v>
      </c>
      <c r="G1249" s="16">
        <v>1</v>
      </c>
      <c r="H1249" s="16">
        <v>0</v>
      </c>
      <c r="I1249" s="16">
        <v>1</v>
      </c>
      <c r="J1249" s="16" t="s">
        <v>2353</v>
      </c>
      <c r="K1249" s="36" t="s">
        <v>2389</v>
      </c>
      <c r="L1249" s="37">
        <f>VLOOKUP(A1249,[1]诊疗!$E$2:$G$2408,3,0)</f>
        <v>5</v>
      </c>
    </row>
    <row r="1250" s="2" customFormat="1" ht="20.1" customHeight="1" spans="1:12">
      <c r="A1250" s="15">
        <v>340100026</v>
      </c>
      <c r="B1250" s="73" t="s">
        <v>2390</v>
      </c>
      <c r="C1250" s="79" t="s">
        <v>2391</v>
      </c>
      <c r="D1250" s="15"/>
      <c r="E1250" s="16" t="s">
        <v>55</v>
      </c>
      <c r="F1250" s="16">
        <v>1</v>
      </c>
      <c r="G1250" s="16">
        <v>1</v>
      </c>
      <c r="H1250" s="16">
        <v>1</v>
      </c>
      <c r="I1250" s="16">
        <v>1</v>
      </c>
      <c r="J1250" s="16" t="s">
        <v>16</v>
      </c>
      <c r="K1250" s="36"/>
      <c r="L1250" s="37">
        <f>VLOOKUP(A1250,[1]诊疗!$E$2:$G$2408,3,0)</f>
        <v>8</v>
      </c>
    </row>
    <row r="1251" s="2" customFormat="1" ht="20.1" customHeight="1" spans="1:12">
      <c r="A1251" s="15">
        <v>340100028</v>
      </c>
      <c r="B1251" s="20" t="s">
        <v>2392</v>
      </c>
      <c r="C1251" s="15"/>
      <c r="D1251" s="15"/>
      <c r="E1251" s="16" t="s">
        <v>55</v>
      </c>
      <c r="F1251" s="16">
        <v>1</v>
      </c>
      <c r="G1251" s="16">
        <v>1</v>
      </c>
      <c r="H1251" s="16">
        <v>1</v>
      </c>
      <c r="I1251" s="16">
        <v>1</v>
      </c>
      <c r="J1251" s="16" t="s">
        <v>16</v>
      </c>
      <c r="K1251" s="36"/>
      <c r="L1251" s="37">
        <f>VLOOKUP(A1251,[1]诊疗!$E$2:$G$2408,3,0)</f>
        <v>40</v>
      </c>
    </row>
    <row r="1252" s="2" customFormat="1" ht="20.1" customHeight="1" spans="1:12">
      <c r="A1252" s="15">
        <v>340200001</v>
      </c>
      <c r="B1252" s="15" t="s">
        <v>2393</v>
      </c>
      <c r="C1252" s="15"/>
      <c r="D1252" s="15"/>
      <c r="E1252" s="16" t="s">
        <v>14</v>
      </c>
      <c r="F1252" s="16">
        <v>0.2</v>
      </c>
      <c r="G1252" s="16">
        <v>0.2</v>
      </c>
      <c r="H1252" s="16">
        <v>0.05</v>
      </c>
      <c r="I1252" s="16">
        <v>0.2</v>
      </c>
      <c r="J1252" s="16" t="s">
        <v>16</v>
      </c>
      <c r="K1252" s="36" t="s">
        <v>2394</v>
      </c>
      <c r="L1252" s="37">
        <f>VLOOKUP(A1252,[1]诊疗!$E$2:$G$2408,3,0)</f>
        <v>13</v>
      </c>
    </row>
    <row r="1253" s="2" customFormat="1" ht="20.1" customHeight="1" spans="1:12">
      <c r="A1253" s="15">
        <v>340200002</v>
      </c>
      <c r="B1253" s="15" t="s">
        <v>2395</v>
      </c>
      <c r="C1253" s="15"/>
      <c r="D1253" s="15"/>
      <c r="E1253" s="16" t="s">
        <v>14</v>
      </c>
      <c r="F1253" s="16">
        <v>0.2</v>
      </c>
      <c r="G1253" s="16">
        <v>0.2</v>
      </c>
      <c r="H1253" s="16">
        <v>0.05</v>
      </c>
      <c r="I1253" s="16">
        <v>0.2</v>
      </c>
      <c r="J1253" s="16" t="s">
        <v>16</v>
      </c>
      <c r="K1253" s="36" t="s">
        <v>2394</v>
      </c>
      <c r="L1253" s="37">
        <f>VLOOKUP(A1253,[1]诊疗!$E$2:$G$2408,3,0)</f>
        <v>39</v>
      </c>
    </row>
    <row r="1254" s="2" customFormat="1" ht="20.1" customHeight="1" spans="1:12">
      <c r="A1254" s="15">
        <v>340200003</v>
      </c>
      <c r="B1254" s="15" t="s">
        <v>2396</v>
      </c>
      <c r="C1254" s="15"/>
      <c r="D1254" s="15"/>
      <c r="E1254" s="16" t="s">
        <v>14</v>
      </c>
      <c r="F1254" s="16">
        <v>0.2</v>
      </c>
      <c r="G1254" s="16">
        <v>0.2</v>
      </c>
      <c r="H1254" s="16">
        <v>0.05</v>
      </c>
      <c r="I1254" s="16">
        <v>0.2</v>
      </c>
      <c r="J1254" s="16" t="s">
        <v>16</v>
      </c>
      <c r="K1254" s="36" t="s">
        <v>2397</v>
      </c>
      <c r="L1254" s="37">
        <f>VLOOKUP(A1254,[1]诊疗!$E$2:$G$2408,3,0)</f>
        <v>13</v>
      </c>
    </row>
    <row r="1255" s="2" customFormat="1" ht="20.1" customHeight="1" spans="1:12">
      <c r="A1255" s="15">
        <v>340200004</v>
      </c>
      <c r="B1255" s="15" t="s">
        <v>2398</v>
      </c>
      <c r="C1255" s="15"/>
      <c r="D1255" s="15"/>
      <c r="E1255" s="16" t="s">
        <v>55</v>
      </c>
      <c r="F1255" s="16">
        <v>1</v>
      </c>
      <c r="G1255" s="16">
        <v>1</v>
      </c>
      <c r="H1255" s="16">
        <v>1</v>
      </c>
      <c r="I1255" s="16">
        <v>1</v>
      </c>
      <c r="J1255" s="16" t="s">
        <v>2399</v>
      </c>
      <c r="K1255" s="36"/>
      <c r="L1255" s="37">
        <f>VLOOKUP(A1255,[1]诊疗!$E$2:$G$2408,3,0)</f>
        <v>26</v>
      </c>
    </row>
    <row r="1256" s="2" customFormat="1" ht="20.1" customHeight="1" spans="1:12">
      <c r="A1256" s="15">
        <v>340200005</v>
      </c>
      <c r="B1256" s="15" t="s">
        <v>2400</v>
      </c>
      <c r="C1256" s="15" t="s">
        <v>2401</v>
      </c>
      <c r="D1256" s="15"/>
      <c r="E1256" s="16" t="s">
        <v>14</v>
      </c>
      <c r="F1256" s="16">
        <v>0.3</v>
      </c>
      <c r="G1256" s="16">
        <v>0.3</v>
      </c>
      <c r="H1256" s="16">
        <v>0.05</v>
      </c>
      <c r="I1256" s="16">
        <v>0.3</v>
      </c>
      <c r="J1256" s="16" t="s">
        <v>16</v>
      </c>
      <c r="K1256" s="36" t="s">
        <v>2402</v>
      </c>
      <c r="L1256" s="37">
        <f>VLOOKUP(A1256,[1]诊疗!$E$2:$G$2408,3,0)</f>
        <v>13</v>
      </c>
    </row>
    <row r="1257" s="2" customFormat="1" ht="20.1" customHeight="1" spans="1:12">
      <c r="A1257" s="15">
        <v>340200006</v>
      </c>
      <c r="B1257" s="15" t="s">
        <v>2403</v>
      </c>
      <c r="C1257" s="15"/>
      <c r="D1257" s="15"/>
      <c r="E1257" s="16" t="s">
        <v>55</v>
      </c>
      <c r="F1257" s="16">
        <v>1</v>
      </c>
      <c r="G1257" s="16">
        <v>1</v>
      </c>
      <c r="H1257" s="16">
        <v>1</v>
      </c>
      <c r="I1257" s="16">
        <v>1</v>
      </c>
      <c r="J1257" s="16" t="s">
        <v>16</v>
      </c>
      <c r="K1257" s="36"/>
      <c r="L1257" s="37">
        <f>VLOOKUP(A1257,[1]诊疗!$E$2:$G$2408,3,0)</f>
        <v>13</v>
      </c>
    </row>
    <row r="1258" s="2" customFormat="1" ht="20.1" customHeight="1" spans="1:12">
      <c r="A1258" s="15">
        <v>340200007</v>
      </c>
      <c r="B1258" s="15" t="s">
        <v>2404</v>
      </c>
      <c r="C1258" s="15"/>
      <c r="D1258" s="15"/>
      <c r="E1258" s="16" t="s">
        <v>55</v>
      </c>
      <c r="F1258" s="16">
        <v>1</v>
      </c>
      <c r="G1258" s="16">
        <v>1</v>
      </c>
      <c r="H1258" s="16">
        <v>1</v>
      </c>
      <c r="I1258" s="16">
        <v>1</v>
      </c>
      <c r="J1258" s="16" t="s">
        <v>16</v>
      </c>
      <c r="K1258" s="36"/>
      <c r="L1258" s="37">
        <f>VLOOKUP(A1258,[1]诊疗!$E$2:$G$2408,3,0)</f>
        <v>13</v>
      </c>
    </row>
    <row r="1259" s="2" customFormat="1" ht="20.1" customHeight="1" spans="1:12">
      <c r="A1259" s="15">
        <v>340200008</v>
      </c>
      <c r="B1259" s="15" t="s">
        <v>2405</v>
      </c>
      <c r="C1259" s="15" t="s">
        <v>2406</v>
      </c>
      <c r="D1259" s="15"/>
      <c r="E1259" s="16" t="s">
        <v>55</v>
      </c>
      <c r="F1259" s="16">
        <v>1</v>
      </c>
      <c r="G1259" s="16">
        <v>1</v>
      </c>
      <c r="H1259" s="16">
        <v>1</v>
      </c>
      <c r="I1259" s="16">
        <v>1</v>
      </c>
      <c r="J1259" s="16" t="s">
        <v>16</v>
      </c>
      <c r="K1259" s="36"/>
      <c r="L1259" s="37">
        <f>VLOOKUP(A1259,[1]诊疗!$E$2:$G$2408,3,0)</f>
        <v>13</v>
      </c>
    </row>
    <row r="1260" s="2" customFormat="1" ht="20.1" customHeight="1" spans="1:12">
      <c r="A1260" s="15">
        <v>340200009</v>
      </c>
      <c r="B1260" s="15" t="s">
        <v>2407</v>
      </c>
      <c r="C1260" s="15"/>
      <c r="D1260" s="15"/>
      <c r="E1260" s="16" t="s">
        <v>55</v>
      </c>
      <c r="F1260" s="16">
        <v>1</v>
      </c>
      <c r="G1260" s="16">
        <v>1</v>
      </c>
      <c r="H1260" s="16">
        <v>1</v>
      </c>
      <c r="I1260" s="16">
        <v>1</v>
      </c>
      <c r="J1260" s="16" t="s">
        <v>16</v>
      </c>
      <c r="K1260" s="36"/>
      <c r="L1260" s="37">
        <f>VLOOKUP(A1260,[1]诊疗!$E$2:$G$2408,3,0)</f>
        <v>26</v>
      </c>
    </row>
    <row r="1261" s="2" customFormat="1" ht="20.1" customHeight="1" spans="1:12">
      <c r="A1261" s="15">
        <v>340200010</v>
      </c>
      <c r="B1261" s="15" t="s">
        <v>2408</v>
      </c>
      <c r="C1261" s="15"/>
      <c r="D1261" s="15"/>
      <c r="E1261" s="16" t="s">
        <v>55</v>
      </c>
      <c r="F1261" s="16">
        <v>1</v>
      </c>
      <c r="G1261" s="16">
        <v>1</v>
      </c>
      <c r="H1261" s="16">
        <v>1</v>
      </c>
      <c r="I1261" s="16">
        <v>1</v>
      </c>
      <c r="J1261" s="16" t="s">
        <v>16</v>
      </c>
      <c r="K1261" s="36"/>
      <c r="L1261" s="37">
        <f>VLOOKUP(A1261,[1]诊疗!$E$2:$G$2408,3,0)</f>
        <v>13</v>
      </c>
    </row>
    <row r="1262" s="2" customFormat="1" ht="20.1" customHeight="1" spans="1:12">
      <c r="A1262" s="15">
        <v>340200011</v>
      </c>
      <c r="B1262" s="15" t="s">
        <v>2409</v>
      </c>
      <c r="C1262" s="15"/>
      <c r="D1262" s="15"/>
      <c r="E1262" s="16" t="s">
        <v>55</v>
      </c>
      <c r="F1262" s="16">
        <v>1</v>
      </c>
      <c r="G1262" s="16">
        <v>1</v>
      </c>
      <c r="H1262" s="16">
        <v>1</v>
      </c>
      <c r="I1262" s="16">
        <v>1</v>
      </c>
      <c r="J1262" s="16" t="s">
        <v>16</v>
      </c>
      <c r="K1262" s="36"/>
      <c r="L1262" s="37">
        <f>VLOOKUP(A1262,[1]诊疗!$E$2:$G$2408,3,0)</f>
        <v>26</v>
      </c>
    </row>
    <row r="1263" s="2" customFormat="1" ht="20.1" customHeight="1" spans="1:12">
      <c r="A1263" s="15">
        <v>340200012</v>
      </c>
      <c r="B1263" s="15" t="s">
        <v>2410</v>
      </c>
      <c r="C1263" s="15" t="s">
        <v>2411</v>
      </c>
      <c r="D1263" s="15"/>
      <c r="E1263" s="16" t="s">
        <v>55</v>
      </c>
      <c r="F1263" s="16">
        <v>1</v>
      </c>
      <c r="G1263" s="16">
        <v>1</v>
      </c>
      <c r="H1263" s="16">
        <v>1</v>
      </c>
      <c r="I1263" s="16">
        <v>1</v>
      </c>
      <c r="J1263" s="16" t="s">
        <v>16</v>
      </c>
      <c r="K1263" s="36"/>
      <c r="L1263" s="37">
        <f>VLOOKUP(A1263,[1]诊疗!$E$2:$G$2408,3,0)</f>
        <v>13</v>
      </c>
    </row>
    <row r="1264" s="2" customFormat="1" ht="20.1" customHeight="1" spans="1:12">
      <c r="A1264" s="15">
        <v>340200017</v>
      </c>
      <c r="B1264" s="15" t="s">
        <v>2412</v>
      </c>
      <c r="C1264" s="15"/>
      <c r="D1264" s="15"/>
      <c r="E1264" s="16" t="s">
        <v>55</v>
      </c>
      <c r="F1264" s="16">
        <v>1</v>
      </c>
      <c r="G1264" s="16">
        <v>1</v>
      </c>
      <c r="H1264" s="16">
        <v>1</v>
      </c>
      <c r="I1264" s="16">
        <v>1</v>
      </c>
      <c r="J1264" s="16" t="s">
        <v>16</v>
      </c>
      <c r="K1264" s="36"/>
      <c r="L1264" s="37">
        <f>VLOOKUP(A1264,[1]诊疗!$E$2:$G$2408,3,0)</f>
        <v>52</v>
      </c>
    </row>
    <row r="1265" s="2" customFormat="1" ht="20.1" customHeight="1" spans="1:12">
      <c r="A1265" s="15">
        <v>340200018</v>
      </c>
      <c r="B1265" s="15" t="s">
        <v>2413</v>
      </c>
      <c r="C1265" s="15"/>
      <c r="D1265" s="15" t="s">
        <v>2414</v>
      </c>
      <c r="E1265" s="16" t="s">
        <v>55</v>
      </c>
      <c r="F1265" s="16">
        <v>1</v>
      </c>
      <c r="G1265" s="16">
        <v>1</v>
      </c>
      <c r="H1265" s="16">
        <v>1</v>
      </c>
      <c r="I1265" s="16">
        <v>1</v>
      </c>
      <c r="J1265" s="16" t="s">
        <v>16</v>
      </c>
      <c r="K1265" s="36"/>
      <c r="L1265" s="37">
        <f>VLOOKUP(A1265,[1]诊疗!$E$2:$G$2408,3,0)</f>
        <v>52</v>
      </c>
    </row>
    <row r="1266" s="2" customFormat="1" ht="20.1" customHeight="1" spans="1:12">
      <c r="A1266" s="15">
        <v>340200020</v>
      </c>
      <c r="B1266" s="15" t="s">
        <v>2415</v>
      </c>
      <c r="C1266" s="15" t="s">
        <v>2416</v>
      </c>
      <c r="D1266" s="15"/>
      <c r="E1266" s="16" t="s">
        <v>14</v>
      </c>
      <c r="F1266" s="16">
        <v>0.2</v>
      </c>
      <c r="G1266" s="16">
        <v>0.2</v>
      </c>
      <c r="H1266" s="16">
        <v>0.05</v>
      </c>
      <c r="I1266" s="16">
        <v>0.2</v>
      </c>
      <c r="J1266" s="16" t="s">
        <v>2417</v>
      </c>
      <c r="K1266" s="36" t="s">
        <v>2418</v>
      </c>
      <c r="L1266" s="37">
        <f>VLOOKUP(A1266,[1]诊疗!$E$2:$G$2408,3,0)</f>
        <v>13</v>
      </c>
    </row>
    <row r="1267" s="2" customFormat="1" ht="20.1" customHeight="1" spans="1:12">
      <c r="A1267" s="15">
        <v>340200021</v>
      </c>
      <c r="B1267" s="15" t="s">
        <v>2419</v>
      </c>
      <c r="C1267" s="15"/>
      <c r="D1267" s="15"/>
      <c r="E1267" s="16" t="s">
        <v>14</v>
      </c>
      <c r="F1267" s="16">
        <v>0.3</v>
      </c>
      <c r="G1267" s="16">
        <v>0.3</v>
      </c>
      <c r="H1267" s="16">
        <v>0.05</v>
      </c>
      <c r="I1267" s="16">
        <v>0.3</v>
      </c>
      <c r="J1267" s="16" t="s">
        <v>2420</v>
      </c>
      <c r="K1267" s="36" t="s">
        <v>2421</v>
      </c>
      <c r="L1267" s="37">
        <f>VLOOKUP(A1267,[1]诊疗!$E$2:$G$2408,3,0)</f>
        <v>39</v>
      </c>
    </row>
    <row r="1268" s="2" customFormat="1" ht="20.1" customHeight="1" spans="1:12">
      <c r="A1268" s="15">
        <v>340200022</v>
      </c>
      <c r="B1268" s="73" t="s">
        <v>2422</v>
      </c>
      <c r="C1268" s="15"/>
      <c r="D1268" s="15"/>
      <c r="E1268" s="16" t="s">
        <v>14</v>
      </c>
      <c r="F1268" s="16">
        <v>1</v>
      </c>
      <c r="G1268" s="16">
        <v>0.3</v>
      </c>
      <c r="H1268" s="16">
        <v>1</v>
      </c>
      <c r="I1268" s="16">
        <v>1</v>
      </c>
      <c r="J1268" s="16" t="s">
        <v>2417</v>
      </c>
      <c r="K1268" s="36" t="s">
        <v>2423</v>
      </c>
      <c r="L1268" s="37">
        <f>VLOOKUP(A1268,[1]诊疗!$E$2:$G$2408,3,0)</f>
        <v>13</v>
      </c>
    </row>
    <row r="1269" s="2" customFormat="1" ht="20.1" customHeight="1" spans="1:12">
      <c r="A1269" s="15">
        <v>340200023</v>
      </c>
      <c r="B1269" s="15" t="s">
        <v>2424</v>
      </c>
      <c r="C1269" s="15"/>
      <c r="D1269" s="15"/>
      <c r="E1269" s="16" t="s">
        <v>14</v>
      </c>
      <c r="F1269" s="16">
        <v>0.3</v>
      </c>
      <c r="G1269" s="16">
        <v>0.3</v>
      </c>
      <c r="H1269" s="16">
        <v>0.05</v>
      </c>
      <c r="I1269" s="16">
        <v>0.3</v>
      </c>
      <c r="J1269" s="16" t="s">
        <v>2417</v>
      </c>
      <c r="K1269" s="36" t="s">
        <v>2425</v>
      </c>
      <c r="L1269" s="37">
        <f>VLOOKUP(A1269,[1]诊疗!$E$2:$G$2408,3,0)</f>
        <v>13</v>
      </c>
    </row>
    <row r="1270" s="2" customFormat="1" ht="20.1" customHeight="1" spans="1:12">
      <c r="A1270" s="15">
        <v>340200024</v>
      </c>
      <c r="B1270" s="15" t="s">
        <v>2426</v>
      </c>
      <c r="C1270" s="15"/>
      <c r="D1270" s="15"/>
      <c r="E1270" s="16" t="s">
        <v>14</v>
      </c>
      <c r="F1270" s="16">
        <v>1</v>
      </c>
      <c r="G1270" s="16">
        <v>0.3</v>
      </c>
      <c r="H1270" s="16">
        <v>1</v>
      </c>
      <c r="I1270" s="16">
        <v>1</v>
      </c>
      <c r="J1270" s="16" t="s">
        <v>16</v>
      </c>
      <c r="K1270" s="36" t="s">
        <v>2427</v>
      </c>
      <c r="L1270" s="37">
        <f>VLOOKUP(A1270,[1]诊疗!$E$2:$G$2408,3,0)</f>
        <v>8</v>
      </c>
    </row>
    <row r="1271" s="2" customFormat="1" ht="20.1" customHeight="1" spans="1:12">
      <c r="A1271" s="15">
        <v>340200025</v>
      </c>
      <c r="B1271" s="15" t="s">
        <v>2428</v>
      </c>
      <c r="C1271" s="15"/>
      <c r="D1271" s="15" t="s">
        <v>2429</v>
      </c>
      <c r="E1271" s="16" t="s">
        <v>14</v>
      </c>
      <c r="F1271" s="16">
        <v>1</v>
      </c>
      <c r="G1271" s="16">
        <v>0.3</v>
      </c>
      <c r="H1271" s="16">
        <v>1</v>
      </c>
      <c r="I1271" s="16">
        <v>1</v>
      </c>
      <c r="J1271" s="16" t="s">
        <v>16</v>
      </c>
      <c r="K1271" s="36" t="s">
        <v>2430</v>
      </c>
      <c r="L1271" s="37">
        <f>VLOOKUP(A1271,[1]诊疗!$E$2:$G$2408,3,0)</f>
        <v>20</v>
      </c>
    </row>
    <row r="1272" s="2" customFormat="1" ht="20.1" customHeight="1" spans="1:12">
      <c r="A1272" s="15">
        <v>340200026</v>
      </c>
      <c r="B1272" s="15" t="s">
        <v>2431</v>
      </c>
      <c r="C1272" s="15" t="s">
        <v>2432</v>
      </c>
      <c r="D1272" s="15"/>
      <c r="E1272" s="16" t="s">
        <v>14</v>
      </c>
      <c r="F1272" s="16">
        <v>1</v>
      </c>
      <c r="G1272" s="16">
        <v>0.3</v>
      </c>
      <c r="H1272" s="16">
        <v>1</v>
      </c>
      <c r="I1272" s="16">
        <v>1</v>
      </c>
      <c r="J1272" s="16" t="s">
        <v>16</v>
      </c>
      <c r="K1272" s="36" t="s">
        <v>2433</v>
      </c>
      <c r="L1272" s="37">
        <f>VLOOKUP(A1272,[1]诊疗!$E$2:$G$2408,3,0)</f>
        <v>33</v>
      </c>
    </row>
    <row r="1273" s="2" customFormat="1" ht="20.1" customHeight="1" spans="1:12">
      <c r="A1273" s="15">
        <v>340200027</v>
      </c>
      <c r="B1273" s="15" t="s">
        <v>2434</v>
      </c>
      <c r="C1273" s="15"/>
      <c r="D1273" s="15" t="s">
        <v>289</v>
      </c>
      <c r="E1273" s="16" t="s">
        <v>55</v>
      </c>
      <c r="F1273" s="16">
        <v>1</v>
      </c>
      <c r="G1273" s="16">
        <v>1</v>
      </c>
      <c r="H1273" s="16">
        <v>1</v>
      </c>
      <c r="I1273" s="16">
        <v>1</v>
      </c>
      <c r="J1273" s="16" t="s">
        <v>16</v>
      </c>
      <c r="K1273" s="36"/>
      <c r="L1273" s="37">
        <f>VLOOKUP(A1273,[1]诊疗!$E$2:$G$2408,3,0)</f>
        <v>26</v>
      </c>
    </row>
    <row r="1274" s="2" customFormat="1" ht="20.1" customHeight="1" spans="1:12">
      <c r="A1274" s="15">
        <v>340200029</v>
      </c>
      <c r="B1274" s="15" t="s">
        <v>2435</v>
      </c>
      <c r="C1274" s="15"/>
      <c r="D1274" s="15"/>
      <c r="E1274" s="16" t="s">
        <v>55</v>
      </c>
      <c r="F1274" s="16">
        <v>1</v>
      </c>
      <c r="G1274" s="16">
        <v>1</v>
      </c>
      <c r="H1274" s="16">
        <v>1</v>
      </c>
      <c r="I1274" s="16">
        <v>1</v>
      </c>
      <c r="J1274" s="16" t="s">
        <v>16</v>
      </c>
      <c r="K1274" s="36"/>
      <c r="L1274" s="37">
        <f>VLOOKUP(A1274,[1]诊疗!$E$2:$G$2408,3,0)</f>
        <v>13</v>
      </c>
    </row>
    <row r="1275" s="2" customFormat="1" ht="20.1" customHeight="1" spans="1:12">
      <c r="A1275" s="15">
        <v>340200030</v>
      </c>
      <c r="B1275" s="15" t="s">
        <v>2436</v>
      </c>
      <c r="C1275" s="15"/>
      <c r="D1275" s="15"/>
      <c r="E1275" s="16" t="s">
        <v>55</v>
      </c>
      <c r="F1275" s="16">
        <v>1</v>
      </c>
      <c r="G1275" s="16">
        <v>1</v>
      </c>
      <c r="H1275" s="16">
        <v>1</v>
      </c>
      <c r="I1275" s="16">
        <v>1</v>
      </c>
      <c r="J1275" s="16" t="s">
        <v>16</v>
      </c>
      <c r="K1275" s="36"/>
      <c r="L1275" s="37">
        <f>VLOOKUP(A1275,[1]诊疗!$E$2:$G$2408,3,0)</f>
        <v>20</v>
      </c>
    </row>
    <row r="1276" s="2" customFormat="1" ht="20.1" customHeight="1" spans="1:12">
      <c r="A1276" s="110">
        <v>340200031</v>
      </c>
      <c r="B1276" s="110" t="s">
        <v>2437</v>
      </c>
      <c r="C1276" s="110" t="s">
        <v>2438</v>
      </c>
      <c r="D1276" s="110" t="s">
        <v>2439</v>
      </c>
      <c r="E1276" s="111" t="s">
        <v>14</v>
      </c>
      <c r="F1276" s="16">
        <v>0.2</v>
      </c>
      <c r="G1276" s="16">
        <v>0.2</v>
      </c>
      <c r="H1276" s="16">
        <v>0.05</v>
      </c>
      <c r="I1276" s="16">
        <v>0.2</v>
      </c>
      <c r="J1276" s="111" t="s">
        <v>2417</v>
      </c>
      <c r="K1276" s="112" t="s">
        <v>2440</v>
      </c>
      <c r="L1276" s="37">
        <f>VLOOKUP(A1276,[1]诊疗!$E$2:$G$2408,3,0)</f>
        <v>20</v>
      </c>
    </row>
    <row r="1277" s="2" customFormat="1" ht="20.1" customHeight="1" spans="1:12">
      <c r="A1277" s="15">
        <v>340200032</v>
      </c>
      <c r="B1277" s="15" t="s">
        <v>2441</v>
      </c>
      <c r="C1277" s="15"/>
      <c r="D1277" s="15"/>
      <c r="E1277" s="16" t="s">
        <v>14</v>
      </c>
      <c r="F1277" s="16">
        <v>0.3</v>
      </c>
      <c r="G1277" s="16">
        <v>0.3</v>
      </c>
      <c r="H1277" s="16">
        <v>0.05</v>
      </c>
      <c r="I1277" s="16">
        <v>0.3</v>
      </c>
      <c r="J1277" s="16" t="s">
        <v>2417</v>
      </c>
      <c r="K1277" s="36" t="s">
        <v>2442</v>
      </c>
      <c r="L1277" s="37">
        <f>VLOOKUP(A1277,[1]诊疗!$E$2:$G$2408,3,0)</f>
        <v>26</v>
      </c>
    </row>
    <row r="1278" s="2" customFormat="1" ht="20.1" customHeight="1" spans="1:12">
      <c r="A1278" s="15">
        <v>340200034</v>
      </c>
      <c r="B1278" s="15" t="s">
        <v>2443</v>
      </c>
      <c r="C1278" s="15"/>
      <c r="D1278" s="15"/>
      <c r="E1278" s="16" t="s">
        <v>14</v>
      </c>
      <c r="F1278" s="16">
        <v>0.2</v>
      </c>
      <c r="G1278" s="16">
        <v>0.2</v>
      </c>
      <c r="H1278" s="16">
        <v>0.05</v>
      </c>
      <c r="I1278" s="16">
        <v>0.2</v>
      </c>
      <c r="J1278" s="16" t="s">
        <v>2444</v>
      </c>
      <c r="K1278" s="36" t="s">
        <v>2445</v>
      </c>
      <c r="L1278" s="37">
        <f>VLOOKUP(A1278,[1]诊疗!$E$2:$G$2408,3,0)</f>
        <v>26</v>
      </c>
    </row>
    <row r="1279" s="2" customFormat="1" ht="20.1" customHeight="1" spans="1:12">
      <c r="A1279" s="15">
        <v>340200037</v>
      </c>
      <c r="B1279" s="15" t="s">
        <v>2446</v>
      </c>
      <c r="C1279" s="15"/>
      <c r="D1279" s="15"/>
      <c r="E1279" s="16" t="s">
        <v>14</v>
      </c>
      <c r="F1279" s="16">
        <v>0.2</v>
      </c>
      <c r="G1279" s="16">
        <v>0.2</v>
      </c>
      <c r="H1279" s="16">
        <v>0.05</v>
      </c>
      <c r="I1279" s="16">
        <v>0.2</v>
      </c>
      <c r="J1279" s="16" t="s">
        <v>16</v>
      </c>
      <c r="K1279" s="36" t="s">
        <v>2447</v>
      </c>
      <c r="L1279" s="37">
        <f>VLOOKUP(A1279,[1]诊疗!$E$2:$G$2408,3,0)</f>
        <v>13</v>
      </c>
    </row>
    <row r="1280" s="2" customFormat="1" ht="20.1" customHeight="1" spans="1:12">
      <c r="A1280" s="15">
        <v>340200038</v>
      </c>
      <c r="B1280" s="15" t="s">
        <v>2448</v>
      </c>
      <c r="C1280" s="15"/>
      <c r="D1280" s="15"/>
      <c r="E1280" s="16" t="s">
        <v>14</v>
      </c>
      <c r="F1280" s="16">
        <v>0.2</v>
      </c>
      <c r="G1280" s="16">
        <v>0.2</v>
      </c>
      <c r="H1280" s="16">
        <v>0.05</v>
      </c>
      <c r="I1280" s="16">
        <v>0.2</v>
      </c>
      <c r="J1280" s="16" t="s">
        <v>16</v>
      </c>
      <c r="K1280" s="36" t="s">
        <v>2449</v>
      </c>
      <c r="L1280" s="37">
        <f>VLOOKUP(A1280,[1]诊疗!$E$2:$G$2408,3,0)</f>
        <v>13</v>
      </c>
    </row>
    <row r="1281" s="2" customFormat="1" ht="20.1" customHeight="1" spans="1:12">
      <c r="A1281" s="15">
        <v>340200040</v>
      </c>
      <c r="B1281" s="15" t="s">
        <v>2450</v>
      </c>
      <c r="C1281" s="15"/>
      <c r="D1281" s="15"/>
      <c r="E1281" s="16" t="s">
        <v>14</v>
      </c>
      <c r="F1281" s="16">
        <v>0.2</v>
      </c>
      <c r="G1281" s="16">
        <v>0.2</v>
      </c>
      <c r="H1281" s="16">
        <v>0.05</v>
      </c>
      <c r="I1281" s="16">
        <v>0.2</v>
      </c>
      <c r="J1281" s="16" t="s">
        <v>2420</v>
      </c>
      <c r="K1281" s="36" t="s">
        <v>2451</v>
      </c>
      <c r="L1281" s="37">
        <f>VLOOKUP(A1281,[1]诊疗!$E$2:$G$2408,3,0)</f>
        <v>52</v>
      </c>
    </row>
    <row r="1282" s="2" customFormat="1" ht="20.1" customHeight="1" spans="1:12">
      <c r="A1282" s="15">
        <v>340200041</v>
      </c>
      <c r="B1282" s="15" t="s">
        <v>2452</v>
      </c>
      <c r="C1282" s="15"/>
      <c r="D1282" s="15"/>
      <c r="E1282" s="16" t="s">
        <v>14</v>
      </c>
      <c r="F1282" s="16">
        <v>1</v>
      </c>
      <c r="G1282" s="16">
        <v>0.2</v>
      </c>
      <c r="H1282" s="16">
        <v>1</v>
      </c>
      <c r="I1282" s="16">
        <v>1</v>
      </c>
      <c r="J1282" s="16" t="s">
        <v>2420</v>
      </c>
      <c r="K1282" s="36" t="s">
        <v>2453</v>
      </c>
      <c r="L1282" s="37">
        <f>VLOOKUP(A1282,[1]诊疗!$E$2:$G$2408,3,0)</f>
        <v>52</v>
      </c>
    </row>
    <row r="1283" s="2" customFormat="1" ht="20.1" customHeight="1" spans="1:12">
      <c r="A1283" s="15">
        <v>340200042</v>
      </c>
      <c r="B1283" s="15" t="s">
        <v>2454</v>
      </c>
      <c r="C1283" s="15"/>
      <c r="D1283" s="15"/>
      <c r="E1283" s="16" t="s">
        <v>14</v>
      </c>
      <c r="F1283" s="16">
        <v>0.2</v>
      </c>
      <c r="G1283" s="16">
        <v>0.2</v>
      </c>
      <c r="H1283" s="16">
        <v>0.05</v>
      </c>
      <c r="I1283" s="16">
        <v>0.2</v>
      </c>
      <c r="J1283" s="16" t="s">
        <v>2420</v>
      </c>
      <c r="K1283" s="36" t="s">
        <v>2451</v>
      </c>
      <c r="L1283" s="37">
        <f>VLOOKUP(A1283,[1]诊疗!$E$2:$G$2408,3,0)</f>
        <v>39</v>
      </c>
    </row>
    <row r="1284" s="2" customFormat="1" ht="20.1" customHeight="1" spans="1:12">
      <c r="A1284" s="15" t="s">
        <v>2455</v>
      </c>
      <c r="B1284" s="15" t="s">
        <v>2456</v>
      </c>
      <c r="C1284" s="15"/>
      <c r="D1284" s="15"/>
      <c r="E1284" s="16" t="s">
        <v>55</v>
      </c>
      <c r="F1284" s="16">
        <v>1</v>
      </c>
      <c r="G1284" s="16">
        <v>1</v>
      </c>
      <c r="H1284" s="16">
        <v>0.15</v>
      </c>
      <c r="I1284" s="16">
        <v>1</v>
      </c>
      <c r="J1284" s="16" t="s">
        <v>16</v>
      </c>
      <c r="K1284" s="42" t="s">
        <v>2457</v>
      </c>
      <c r="L1284" s="37">
        <f>VLOOKUP(A1284,[1]诊疗!$E$2:$G$2408,3,0)</f>
        <v>70</v>
      </c>
    </row>
    <row r="1285" s="2" customFormat="1" ht="20.1" customHeight="1" spans="1:12">
      <c r="A1285" s="15" t="s">
        <v>2458</v>
      </c>
      <c r="B1285" s="73" t="s">
        <v>2459</v>
      </c>
      <c r="C1285" s="15"/>
      <c r="D1285" s="15"/>
      <c r="E1285" s="16" t="s">
        <v>55</v>
      </c>
      <c r="F1285" s="16">
        <v>1</v>
      </c>
      <c r="G1285" s="16">
        <v>1</v>
      </c>
      <c r="H1285" s="16">
        <v>0.15</v>
      </c>
      <c r="I1285" s="16">
        <v>1</v>
      </c>
      <c r="J1285" s="16" t="s">
        <v>16</v>
      </c>
      <c r="K1285" s="76" t="s">
        <v>2460</v>
      </c>
      <c r="L1285" s="37">
        <f>VLOOKUP(A1285,[1]诊疗!$E$2:$G$2408,3,0)</f>
        <v>52</v>
      </c>
    </row>
    <row r="1286" s="2" customFormat="1" ht="20.1" customHeight="1" spans="1:12">
      <c r="A1286" s="15" t="s">
        <v>2461</v>
      </c>
      <c r="B1286" s="73" t="s">
        <v>2462</v>
      </c>
      <c r="C1286" s="15"/>
      <c r="D1286" s="15"/>
      <c r="E1286" s="16" t="s">
        <v>55</v>
      </c>
      <c r="F1286" s="16">
        <v>1</v>
      </c>
      <c r="G1286" s="16">
        <v>1</v>
      </c>
      <c r="H1286" s="16">
        <v>0</v>
      </c>
      <c r="I1286" s="16">
        <v>1</v>
      </c>
      <c r="J1286" s="16" t="s">
        <v>425</v>
      </c>
      <c r="K1286" s="76" t="s">
        <v>2460</v>
      </c>
      <c r="L1286" s="37">
        <f>VLOOKUP(A1286,[1]诊疗!$E$2:$G$2408,3,0)</f>
        <v>13</v>
      </c>
    </row>
    <row r="1287" s="2" customFormat="1" ht="20.1" customHeight="1" spans="1:12">
      <c r="A1287" s="15">
        <v>340200050</v>
      </c>
      <c r="B1287" s="15" t="s">
        <v>2463</v>
      </c>
      <c r="C1287" s="15"/>
      <c r="D1287" s="15"/>
      <c r="E1287" s="16" t="s">
        <v>55</v>
      </c>
      <c r="F1287" s="16">
        <v>1</v>
      </c>
      <c r="G1287" s="16">
        <v>1</v>
      </c>
      <c r="H1287" s="16">
        <v>0.15</v>
      </c>
      <c r="I1287" s="16">
        <v>1</v>
      </c>
      <c r="J1287" s="16" t="s">
        <v>16</v>
      </c>
      <c r="K1287" s="36"/>
      <c r="L1287" s="37">
        <f>VLOOKUP(A1287,[1]诊疗!$E$2:$G$2408,3,0)</f>
        <v>39</v>
      </c>
    </row>
    <row r="1288" s="2" customFormat="1" ht="20.1" customHeight="1" spans="1:12">
      <c r="A1288" s="29">
        <v>340200062</v>
      </c>
      <c r="B1288" s="31" t="s">
        <v>2464</v>
      </c>
      <c r="C1288" s="31" t="s">
        <v>2465</v>
      </c>
      <c r="D1288" s="91"/>
      <c r="E1288" s="23" t="s">
        <v>55</v>
      </c>
      <c r="F1288" s="16">
        <v>1</v>
      </c>
      <c r="G1288" s="16">
        <v>1</v>
      </c>
      <c r="H1288" s="16">
        <v>1</v>
      </c>
      <c r="I1288" s="16">
        <v>1</v>
      </c>
      <c r="J1288" s="51" t="s">
        <v>16</v>
      </c>
      <c r="K1288" s="117" t="s">
        <v>2466</v>
      </c>
      <c r="L1288" s="37">
        <f>VLOOKUP(A1288,[1]诊疗!$E$2:$G$2408,3,0)</f>
        <v>15</v>
      </c>
    </row>
    <row r="1289" s="2" customFormat="1" ht="20.1" customHeight="1" spans="1:12">
      <c r="A1289" s="47">
        <v>340200063</v>
      </c>
      <c r="B1289" s="31" t="s">
        <v>2467</v>
      </c>
      <c r="C1289" s="31" t="s">
        <v>2468</v>
      </c>
      <c r="D1289" s="91"/>
      <c r="E1289" s="23" t="s">
        <v>55</v>
      </c>
      <c r="F1289" s="16">
        <v>1</v>
      </c>
      <c r="G1289" s="16">
        <v>1</v>
      </c>
      <c r="H1289" s="16">
        <v>1</v>
      </c>
      <c r="I1289" s="16">
        <v>1</v>
      </c>
      <c r="J1289" s="51" t="s">
        <v>16</v>
      </c>
      <c r="K1289" s="117" t="s">
        <v>167</v>
      </c>
      <c r="L1289" s="37">
        <f>VLOOKUP(A1289,[1]诊疗!$E$2:$G$2408,3,0)</f>
        <v>45</v>
      </c>
    </row>
    <row r="1290" s="2" customFormat="1" ht="20.1" customHeight="1" spans="1:12">
      <c r="A1290" s="47">
        <v>340200064</v>
      </c>
      <c r="B1290" s="31" t="s">
        <v>2469</v>
      </c>
      <c r="C1290" s="31" t="s">
        <v>2470</v>
      </c>
      <c r="D1290" s="91"/>
      <c r="E1290" s="23" t="s">
        <v>55</v>
      </c>
      <c r="F1290" s="16">
        <v>1</v>
      </c>
      <c r="G1290" s="16">
        <v>1</v>
      </c>
      <c r="H1290" s="16">
        <v>1</v>
      </c>
      <c r="I1290" s="16">
        <v>1</v>
      </c>
      <c r="J1290" s="51" t="s">
        <v>16</v>
      </c>
      <c r="K1290" s="117" t="s">
        <v>167</v>
      </c>
      <c r="L1290" s="37">
        <f>VLOOKUP(A1290,[1]诊疗!$E$2:$G$2408,3,0)</f>
        <v>45</v>
      </c>
    </row>
    <row r="1291" s="2" customFormat="1" ht="20.1" customHeight="1" spans="1:12">
      <c r="A1291" s="15">
        <v>360100002</v>
      </c>
      <c r="B1291" s="113" t="s">
        <v>2471</v>
      </c>
      <c r="C1291" s="113" t="s">
        <v>2472</v>
      </c>
      <c r="D1291" s="15"/>
      <c r="E1291" s="16" t="s">
        <v>14</v>
      </c>
      <c r="F1291" s="16">
        <v>0.3</v>
      </c>
      <c r="G1291" s="16">
        <v>0.3</v>
      </c>
      <c r="H1291" s="16">
        <v>0.05</v>
      </c>
      <c r="I1291" s="16">
        <v>0.3</v>
      </c>
      <c r="J1291" s="16" t="s">
        <v>363</v>
      </c>
      <c r="K1291" s="118"/>
      <c r="L1291" s="37">
        <f>VLOOKUP(A1291,[1]诊疗!$E$2:$G$2408,3,0)</f>
        <v>50</v>
      </c>
    </row>
    <row r="1292" s="2" customFormat="1" ht="20.1" customHeight="1" spans="1:12">
      <c r="A1292" s="15">
        <v>360100005</v>
      </c>
      <c r="B1292" s="113" t="s">
        <v>2473</v>
      </c>
      <c r="C1292" s="15"/>
      <c r="D1292" s="15"/>
      <c r="E1292" s="16" t="s">
        <v>14</v>
      </c>
      <c r="F1292" s="16">
        <v>0.3</v>
      </c>
      <c r="G1292" s="16">
        <v>0.3</v>
      </c>
      <c r="H1292" s="16">
        <v>0.05</v>
      </c>
      <c r="I1292" s="16">
        <v>0.3</v>
      </c>
      <c r="J1292" s="16" t="s">
        <v>16</v>
      </c>
      <c r="K1292" s="36" t="s">
        <v>2474</v>
      </c>
      <c r="L1292" s="37">
        <f>VLOOKUP(A1292,[1]诊疗!$E$2:$G$2408,3,0)</f>
        <v>400</v>
      </c>
    </row>
    <row r="1293" s="2" customFormat="1" ht="20.1" customHeight="1" spans="1:12">
      <c r="A1293" s="15">
        <v>360100010</v>
      </c>
      <c r="B1293" s="113" t="s">
        <v>2475</v>
      </c>
      <c r="C1293" s="113" t="s">
        <v>2476</v>
      </c>
      <c r="D1293" s="15"/>
      <c r="E1293" s="16" t="s">
        <v>14</v>
      </c>
      <c r="F1293" s="16">
        <v>0.3</v>
      </c>
      <c r="G1293" s="16">
        <v>0.3</v>
      </c>
      <c r="H1293" s="16">
        <v>0.05</v>
      </c>
      <c r="I1293" s="16">
        <v>0.3</v>
      </c>
      <c r="J1293" s="16" t="s">
        <v>2198</v>
      </c>
      <c r="K1293" s="118" t="s">
        <v>2477</v>
      </c>
      <c r="L1293" s="37">
        <f>VLOOKUP(A1293,[1]诊疗!$E$2:$G$2408,3,0)</f>
        <v>100</v>
      </c>
    </row>
    <row r="1294" s="2" customFormat="1" ht="20.1" customHeight="1" spans="1:12">
      <c r="A1294" s="15">
        <v>360100011</v>
      </c>
      <c r="B1294" s="113" t="s">
        <v>2478</v>
      </c>
      <c r="C1294" s="113" t="s">
        <v>2476</v>
      </c>
      <c r="D1294" s="15"/>
      <c r="E1294" s="16" t="s">
        <v>14</v>
      </c>
      <c r="F1294" s="16">
        <v>0.3</v>
      </c>
      <c r="G1294" s="16">
        <v>0.3</v>
      </c>
      <c r="H1294" s="16">
        <v>0.05</v>
      </c>
      <c r="I1294" s="16">
        <v>0.3</v>
      </c>
      <c r="J1294" s="16" t="s">
        <v>2479</v>
      </c>
      <c r="K1294" s="36"/>
      <c r="L1294" s="37">
        <f>VLOOKUP(A1294,[1]诊疗!$E$2:$G$2408,3,0)</f>
        <v>300</v>
      </c>
    </row>
    <row r="1295" s="2" customFormat="1" ht="20.1" customHeight="1" spans="1:12">
      <c r="A1295" s="15">
        <v>360100012</v>
      </c>
      <c r="B1295" s="113" t="s">
        <v>2480</v>
      </c>
      <c r="C1295" s="113" t="s">
        <v>2476</v>
      </c>
      <c r="D1295" s="15"/>
      <c r="E1295" s="16" t="s">
        <v>14</v>
      </c>
      <c r="F1295" s="16">
        <v>0.3</v>
      </c>
      <c r="G1295" s="16">
        <v>0.3</v>
      </c>
      <c r="H1295" s="16">
        <v>0.05</v>
      </c>
      <c r="I1295" s="16">
        <v>0.3</v>
      </c>
      <c r="J1295" s="16" t="s">
        <v>2479</v>
      </c>
      <c r="K1295" s="36" t="s">
        <v>2481</v>
      </c>
      <c r="L1295" s="37">
        <f>VLOOKUP(A1295,[1]诊疗!$E$2:$G$2408,3,0)</f>
        <v>500</v>
      </c>
    </row>
    <row r="1296" s="2" customFormat="1" ht="20.1" customHeight="1" spans="1:12">
      <c r="A1296" s="15">
        <v>360100013</v>
      </c>
      <c r="B1296" s="15" t="s">
        <v>2482</v>
      </c>
      <c r="C1296" s="15" t="s">
        <v>2483</v>
      </c>
      <c r="D1296" s="15"/>
      <c r="E1296" s="16" t="s">
        <v>14</v>
      </c>
      <c r="F1296" s="16">
        <v>0.3</v>
      </c>
      <c r="G1296" s="16">
        <v>0.3</v>
      </c>
      <c r="H1296" s="16">
        <v>0.05</v>
      </c>
      <c r="I1296" s="16">
        <v>0.3</v>
      </c>
      <c r="J1296" s="16" t="s">
        <v>2484</v>
      </c>
      <c r="K1296" s="36" t="s">
        <v>2485</v>
      </c>
      <c r="L1296" s="37">
        <f>VLOOKUP(A1296,[1]诊疗!$E$2:$G$2408,3,0)</f>
        <v>60</v>
      </c>
    </row>
    <row r="1297" s="2" customFormat="1" ht="20.1" customHeight="1" spans="1:12">
      <c r="A1297" s="15">
        <v>360100014</v>
      </c>
      <c r="B1297" s="113" t="s">
        <v>2486</v>
      </c>
      <c r="C1297" s="113" t="s">
        <v>2487</v>
      </c>
      <c r="D1297" s="113"/>
      <c r="E1297" s="16" t="s">
        <v>14</v>
      </c>
      <c r="F1297" s="16">
        <v>0.3</v>
      </c>
      <c r="G1297" s="16">
        <v>0.3</v>
      </c>
      <c r="H1297" s="16">
        <v>0.05</v>
      </c>
      <c r="I1297" s="16">
        <v>0.3</v>
      </c>
      <c r="J1297" s="16" t="s">
        <v>16</v>
      </c>
      <c r="K1297" s="118" t="s">
        <v>2488</v>
      </c>
      <c r="L1297" s="37">
        <f>VLOOKUP(A1297,[1]诊疗!$E$2:$G$2408,3,0)</f>
        <v>800</v>
      </c>
    </row>
    <row r="1298" s="2" customFormat="1" ht="20.1" customHeight="1" spans="1:12">
      <c r="A1298" s="15">
        <v>360100015</v>
      </c>
      <c r="B1298" s="113" t="s">
        <v>2489</v>
      </c>
      <c r="C1298" s="113"/>
      <c r="D1298" s="113" t="s">
        <v>2490</v>
      </c>
      <c r="E1298" s="16" t="s">
        <v>14</v>
      </c>
      <c r="F1298" s="16">
        <v>0.3</v>
      </c>
      <c r="G1298" s="16">
        <v>0.3</v>
      </c>
      <c r="H1298" s="16">
        <v>0.05</v>
      </c>
      <c r="I1298" s="16">
        <v>0.3</v>
      </c>
      <c r="J1298" s="16" t="s">
        <v>2491</v>
      </c>
      <c r="K1298" s="118" t="s">
        <v>2492</v>
      </c>
      <c r="L1298" s="37">
        <f>VLOOKUP(A1298,[1]诊疗!$E$2:$G$2408,3,0)</f>
        <v>40</v>
      </c>
    </row>
    <row r="1299" s="2" customFormat="1" ht="20.1" customHeight="1" spans="1:12">
      <c r="A1299" s="15">
        <v>360100016</v>
      </c>
      <c r="B1299" s="113" t="s">
        <v>2493</v>
      </c>
      <c r="C1299" s="113"/>
      <c r="D1299" s="113" t="s">
        <v>2490</v>
      </c>
      <c r="E1299" s="16" t="s">
        <v>14</v>
      </c>
      <c r="F1299" s="16">
        <v>0.3</v>
      </c>
      <c r="G1299" s="16">
        <v>0.3</v>
      </c>
      <c r="H1299" s="16">
        <v>0.05</v>
      </c>
      <c r="I1299" s="16">
        <v>0.3</v>
      </c>
      <c r="J1299" s="16" t="s">
        <v>16</v>
      </c>
      <c r="K1299" s="118" t="s">
        <v>2494</v>
      </c>
      <c r="L1299" s="37">
        <f>VLOOKUP(A1299,[1]诊疗!$E$2:$G$2408,3,0)</f>
        <v>800</v>
      </c>
    </row>
    <row r="1300" s="2" customFormat="1" ht="20.1" customHeight="1" spans="1:12">
      <c r="A1300" s="15">
        <v>360100018</v>
      </c>
      <c r="B1300" s="113" t="s">
        <v>2495</v>
      </c>
      <c r="C1300" s="113" t="s">
        <v>2496</v>
      </c>
      <c r="D1300" s="113" t="s">
        <v>2497</v>
      </c>
      <c r="E1300" s="16" t="s">
        <v>14</v>
      </c>
      <c r="F1300" s="16">
        <v>0.3</v>
      </c>
      <c r="G1300" s="16">
        <v>0.3</v>
      </c>
      <c r="H1300" s="16">
        <v>0.05</v>
      </c>
      <c r="I1300" s="16">
        <v>0.3</v>
      </c>
      <c r="J1300" s="16" t="s">
        <v>2498</v>
      </c>
      <c r="K1300" s="118" t="s">
        <v>2499</v>
      </c>
      <c r="L1300" s="37">
        <f>VLOOKUP(A1300,[1]诊疗!$E$2:$G$2408,3,0)</f>
        <v>1500</v>
      </c>
    </row>
    <row r="1301" s="2" customFormat="1" ht="20.1" customHeight="1" spans="1:12">
      <c r="A1301" s="15">
        <v>360100020</v>
      </c>
      <c r="B1301" s="113" t="s">
        <v>2500</v>
      </c>
      <c r="C1301" s="113" t="s">
        <v>2501</v>
      </c>
      <c r="D1301" s="113" t="s">
        <v>2502</v>
      </c>
      <c r="E1301" s="16" t="s">
        <v>14</v>
      </c>
      <c r="F1301" s="16">
        <v>0.3</v>
      </c>
      <c r="G1301" s="16">
        <v>0.3</v>
      </c>
      <c r="H1301" s="16">
        <v>0.05</v>
      </c>
      <c r="I1301" s="16">
        <v>0.3</v>
      </c>
      <c r="J1301" s="16" t="s">
        <v>2503</v>
      </c>
      <c r="K1301" s="36"/>
      <c r="L1301" s="37">
        <f>VLOOKUP(A1301,[1]诊疗!$E$2:$G$2408,3,0)</f>
        <v>200</v>
      </c>
    </row>
    <row r="1302" s="2" customFormat="1" ht="20.1" customHeight="1" spans="1:12">
      <c r="A1302" s="15">
        <v>360100021</v>
      </c>
      <c r="B1302" s="113" t="s">
        <v>2504</v>
      </c>
      <c r="C1302" s="113" t="s">
        <v>2505</v>
      </c>
      <c r="D1302" s="113" t="s">
        <v>2506</v>
      </c>
      <c r="E1302" s="16" t="s">
        <v>14</v>
      </c>
      <c r="F1302" s="16">
        <v>0.3</v>
      </c>
      <c r="G1302" s="16">
        <v>0.3</v>
      </c>
      <c r="H1302" s="16">
        <v>0.05</v>
      </c>
      <c r="I1302" s="16">
        <v>0.3</v>
      </c>
      <c r="J1302" s="16" t="s">
        <v>2507</v>
      </c>
      <c r="K1302" s="36"/>
      <c r="L1302" s="37">
        <f>VLOOKUP(A1302,[1]诊疗!$E$2:$G$2408,3,0)</f>
        <v>200</v>
      </c>
    </row>
    <row r="1303" s="2" customFormat="1" ht="20.1" customHeight="1" spans="1:12">
      <c r="A1303" s="15">
        <v>360100022</v>
      </c>
      <c r="B1303" s="113" t="s">
        <v>2508</v>
      </c>
      <c r="C1303" s="113" t="s">
        <v>2505</v>
      </c>
      <c r="D1303" s="113"/>
      <c r="E1303" s="16" t="s">
        <v>14</v>
      </c>
      <c r="F1303" s="16">
        <v>0.3</v>
      </c>
      <c r="G1303" s="16">
        <v>0.3</v>
      </c>
      <c r="H1303" s="16">
        <v>0.05</v>
      </c>
      <c r="I1303" s="16">
        <v>0.3</v>
      </c>
      <c r="J1303" s="16" t="s">
        <v>2503</v>
      </c>
      <c r="K1303" s="36"/>
      <c r="L1303" s="37">
        <f>VLOOKUP(A1303,[1]诊疗!$E$2:$G$2408,3,0)</f>
        <v>500</v>
      </c>
    </row>
    <row r="1304" s="2" customFormat="1" ht="20.1" customHeight="1" spans="1:12">
      <c r="A1304" s="15">
        <v>360100028</v>
      </c>
      <c r="B1304" s="15" t="s">
        <v>2509</v>
      </c>
      <c r="C1304" s="15" t="s">
        <v>2510</v>
      </c>
      <c r="D1304" s="15"/>
      <c r="E1304" s="16" t="s">
        <v>55</v>
      </c>
      <c r="F1304" s="16">
        <v>1</v>
      </c>
      <c r="G1304" s="16">
        <v>1</v>
      </c>
      <c r="H1304" s="16">
        <v>0.15</v>
      </c>
      <c r="I1304" s="16">
        <v>1</v>
      </c>
      <c r="J1304" s="16" t="s">
        <v>16</v>
      </c>
      <c r="K1304" s="36"/>
      <c r="L1304" s="37">
        <f>VLOOKUP(A1304,[1]诊疗!$E$2:$G$2408,3,0)</f>
        <v>15</v>
      </c>
    </row>
    <row r="1305" s="2" customFormat="1" ht="20.1" customHeight="1" spans="1:12">
      <c r="A1305" s="15">
        <v>360100029</v>
      </c>
      <c r="B1305" s="15" t="s">
        <v>2511</v>
      </c>
      <c r="C1305" s="15" t="s">
        <v>2512</v>
      </c>
      <c r="D1305" s="15"/>
      <c r="E1305" s="16" t="s">
        <v>55</v>
      </c>
      <c r="F1305" s="16">
        <v>1</v>
      </c>
      <c r="G1305" s="16">
        <v>1</v>
      </c>
      <c r="H1305" s="16">
        <v>0.15</v>
      </c>
      <c r="I1305" s="16">
        <v>1</v>
      </c>
      <c r="J1305" s="16" t="s">
        <v>16</v>
      </c>
      <c r="K1305" s="36"/>
      <c r="L1305" s="37">
        <f>VLOOKUP(A1305,[1]诊疗!$E$2:$G$2408,3,0)</f>
        <v>81</v>
      </c>
    </row>
    <row r="1306" s="2" customFormat="1" ht="20.1" customHeight="1" spans="1:12">
      <c r="A1306" s="15">
        <v>420000001</v>
      </c>
      <c r="B1306" s="114" t="s">
        <v>2513</v>
      </c>
      <c r="C1306" s="15"/>
      <c r="D1306" s="15"/>
      <c r="E1306" s="16" t="s">
        <v>19</v>
      </c>
      <c r="F1306" s="16">
        <v>0</v>
      </c>
      <c r="G1306" s="16">
        <v>0</v>
      </c>
      <c r="H1306" s="16">
        <v>0</v>
      </c>
      <c r="I1306" s="16">
        <v>0</v>
      </c>
      <c r="J1306" s="16" t="s">
        <v>16</v>
      </c>
      <c r="K1306" s="36"/>
      <c r="L1306" s="37">
        <f>VLOOKUP(A1306,[1]诊疗!$E$2:$G$2408,3,0)</f>
        <v>150</v>
      </c>
    </row>
    <row r="1307" s="2" customFormat="1" ht="20.1" customHeight="1" spans="1:12">
      <c r="A1307" s="15" t="s">
        <v>2514</v>
      </c>
      <c r="B1307" s="114" t="s">
        <v>2513</v>
      </c>
      <c r="C1307" s="15"/>
      <c r="D1307" s="15"/>
      <c r="E1307" s="16" t="s">
        <v>19</v>
      </c>
      <c r="F1307" s="16">
        <v>0</v>
      </c>
      <c r="G1307" s="16">
        <v>0</v>
      </c>
      <c r="H1307" s="16">
        <v>0</v>
      </c>
      <c r="I1307" s="16">
        <v>0</v>
      </c>
      <c r="J1307" s="16" t="s">
        <v>16</v>
      </c>
      <c r="K1307" s="36" t="s">
        <v>2515</v>
      </c>
      <c r="L1307" s="37">
        <f>VLOOKUP(A1307,[1]诊疗!$E$2:$G$2408,3,0)</f>
        <v>75</v>
      </c>
    </row>
    <row r="1308" s="2" customFormat="1" ht="20.1" customHeight="1" spans="1:12">
      <c r="A1308" s="15">
        <v>420000002</v>
      </c>
      <c r="B1308" s="114" t="s">
        <v>2516</v>
      </c>
      <c r="C1308" s="15"/>
      <c r="D1308" s="15"/>
      <c r="E1308" s="16" t="s">
        <v>19</v>
      </c>
      <c r="F1308" s="16">
        <v>0</v>
      </c>
      <c r="G1308" s="16">
        <v>0</v>
      </c>
      <c r="H1308" s="16">
        <v>0</v>
      </c>
      <c r="I1308" s="16">
        <v>0</v>
      </c>
      <c r="J1308" s="16" t="s">
        <v>16</v>
      </c>
      <c r="K1308" s="36"/>
      <c r="L1308" s="37">
        <f>VLOOKUP(A1308,[1]诊疗!$E$2:$G$2408,3,0)</f>
        <v>260</v>
      </c>
    </row>
    <row r="1309" s="2" customFormat="1" ht="20.1" customHeight="1" spans="1:12">
      <c r="A1309" s="15">
        <v>420000003</v>
      </c>
      <c r="B1309" s="114" t="s">
        <v>2517</v>
      </c>
      <c r="C1309" s="15"/>
      <c r="D1309" s="15"/>
      <c r="E1309" s="16" t="s">
        <v>19</v>
      </c>
      <c r="F1309" s="16">
        <v>0</v>
      </c>
      <c r="G1309" s="16">
        <v>0</v>
      </c>
      <c r="H1309" s="16">
        <v>0</v>
      </c>
      <c r="I1309" s="16">
        <v>0</v>
      </c>
      <c r="J1309" s="16" t="s">
        <v>16</v>
      </c>
      <c r="K1309" s="36"/>
      <c r="L1309" s="37">
        <f>VLOOKUP(A1309,[1]诊疗!$E$2:$G$2408,3,0)</f>
        <v>260</v>
      </c>
    </row>
    <row r="1310" s="2" customFormat="1" ht="20.1" customHeight="1" spans="1:12">
      <c r="A1310" s="15">
        <v>420000004</v>
      </c>
      <c r="B1310" s="114" t="s">
        <v>2518</v>
      </c>
      <c r="C1310" s="15" t="s">
        <v>2519</v>
      </c>
      <c r="D1310" s="15"/>
      <c r="E1310" s="16" t="s">
        <v>19</v>
      </c>
      <c r="F1310" s="16">
        <v>0</v>
      </c>
      <c r="G1310" s="16">
        <v>0</v>
      </c>
      <c r="H1310" s="16">
        <v>0</v>
      </c>
      <c r="I1310" s="16">
        <v>0</v>
      </c>
      <c r="J1310" s="16" t="s">
        <v>16</v>
      </c>
      <c r="K1310" s="36"/>
      <c r="L1310" s="37">
        <f>VLOOKUP(A1310,[1]诊疗!$E$2:$G$2408,3,0)</f>
        <v>455</v>
      </c>
    </row>
    <row r="1311" s="2" customFormat="1" ht="20.1" customHeight="1" spans="1:12">
      <c r="A1311" s="15" t="s">
        <v>2520</v>
      </c>
      <c r="B1311" s="114" t="s">
        <v>2518</v>
      </c>
      <c r="C1311" s="15"/>
      <c r="D1311" s="15"/>
      <c r="E1311" s="16" t="s">
        <v>19</v>
      </c>
      <c r="F1311" s="16">
        <v>0</v>
      </c>
      <c r="G1311" s="16">
        <v>0</v>
      </c>
      <c r="H1311" s="16">
        <v>0</v>
      </c>
      <c r="I1311" s="16">
        <v>0</v>
      </c>
      <c r="J1311" s="16" t="s">
        <v>16</v>
      </c>
      <c r="K1311" s="36" t="s">
        <v>2521</v>
      </c>
      <c r="L1311" s="37">
        <f>VLOOKUP(A1311,[1]诊疗!$E$2:$G$2408,3,0)</f>
        <v>585</v>
      </c>
    </row>
    <row r="1312" s="2" customFormat="1" ht="20.1" customHeight="1" spans="1:12">
      <c r="A1312" s="15">
        <v>420000005</v>
      </c>
      <c r="B1312" s="114" t="s">
        <v>2522</v>
      </c>
      <c r="C1312" s="15"/>
      <c r="D1312" s="15"/>
      <c r="E1312" s="16" t="s">
        <v>19</v>
      </c>
      <c r="F1312" s="16">
        <v>0</v>
      </c>
      <c r="G1312" s="16">
        <v>0</v>
      </c>
      <c r="H1312" s="16">
        <v>0</v>
      </c>
      <c r="I1312" s="16">
        <v>0</v>
      </c>
      <c r="J1312" s="16" t="s">
        <v>16</v>
      </c>
      <c r="K1312" s="36"/>
      <c r="L1312" s="37">
        <f>VLOOKUP(A1312,[1]诊疗!$E$2:$G$2408,3,0)</f>
        <v>90</v>
      </c>
    </row>
    <row r="1313" s="2" customFormat="1" ht="20.1" customHeight="1" spans="1:12">
      <c r="A1313" s="15" t="s">
        <v>2523</v>
      </c>
      <c r="B1313" s="114" t="s">
        <v>2522</v>
      </c>
      <c r="C1313" s="15"/>
      <c r="D1313" s="15"/>
      <c r="E1313" s="16" t="s">
        <v>19</v>
      </c>
      <c r="F1313" s="16">
        <v>0</v>
      </c>
      <c r="G1313" s="16">
        <v>0</v>
      </c>
      <c r="H1313" s="16">
        <v>0</v>
      </c>
      <c r="I1313" s="16">
        <v>0</v>
      </c>
      <c r="J1313" s="16" t="s">
        <v>16</v>
      </c>
      <c r="K1313" s="36" t="s">
        <v>2524</v>
      </c>
      <c r="L1313" s="37">
        <f>VLOOKUP(A1313,[1]诊疗!$E$2:$G$2408,3,0)</f>
        <v>156</v>
      </c>
    </row>
    <row r="1314" s="2" customFormat="1" ht="20.1" customHeight="1" spans="1:12">
      <c r="A1314" s="15" t="s">
        <v>2525</v>
      </c>
      <c r="B1314" s="114" t="s">
        <v>2522</v>
      </c>
      <c r="C1314" s="15"/>
      <c r="D1314" s="15"/>
      <c r="E1314" s="16" t="s">
        <v>19</v>
      </c>
      <c r="F1314" s="16">
        <v>0</v>
      </c>
      <c r="G1314" s="16">
        <v>0</v>
      </c>
      <c r="H1314" s="16">
        <v>0</v>
      </c>
      <c r="I1314" s="16">
        <v>0</v>
      </c>
      <c r="J1314" s="16" t="s">
        <v>16</v>
      </c>
      <c r="K1314" s="36" t="s">
        <v>2526</v>
      </c>
      <c r="L1314" s="37">
        <f>VLOOKUP(A1314,[1]诊疗!$E$2:$G$2408,3,0)</f>
        <v>39</v>
      </c>
    </row>
    <row r="1315" s="2" customFormat="1" ht="20.1" customHeight="1" spans="1:12">
      <c r="A1315" s="15">
        <v>420000006</v>
      </c>
      <c r="B1315" s="114" t="s">
        <v>2527</v>
      </c>
      <c r="C1315" s="114" t="s">
        <v>2528</v>
      </c>
      <c r="D1315" s="15" t="s">
        <v>2529</v>
      </c>
      <c r="E1315" s="16" t="s">
        <v>19</v>
      </c>
      <c r="F1315" s="16">
        <v>0</v>
      </c>
      <c r="G1315" s="16">
        <v>0</v>
      </c>
      <c r="H1315" s="16">
        <v>0</v>
      </c>
      <c r="I1315" s="16">
        <v>0</v>
      </c>
      <c r="J1315" s="16" t="s">
        <v>16</v>
      </c>
      <c r="K1315" s="36"/>
      <c r="L1315" s="37">
        <f>VLOOKUP(A1315,[1]诊疗!$E$2:$G$2408,3,0)</f>
        <v>195</v>
      </c>
    </row>
    <row r="1316" s="2" customFormat="1" ht="20.1" customHeight="1" spans="1:12">
      <c r="A1316" s="15">
        <v>420000007</v>
      </c>
      <c r="B1316" s="114" t="s">
        <v>2530</v>
      </c>
      <c r="C1316" s="114" t="s">
        <v>2528</v>
      </c>
      <c r="D1316" s="15" t="s">
        <v>2529</v>
      </c>
      <c r="E1316" s="16" t="s">
        <v>19</v>
      </c>
      <c r="F1316" s="16">
        <v>0</v>
      </c>
      <c r="G1316" s="16">
        <v>0</v>
      </c>
      <c r="H1316" s="16">
        <v>0</v>
      </c>
      <c r="I1316" s="16">
        <v>0</v>
      </c>
      <c r="J1316" s="16" t="s">
        <v>16</v>
      </c>
      <c r="K1316" s="36"/>
      <c r="L1316" s="37">
        <f>VLOOKUP(A1316,[1]诊疗!$E$2:$G$2408,3,0)</f>
        <v>150</v>
      </c>
    </row>
    <row r="1317" s="2" customFormat="1" ht="20.1" customHeight="1" spans="1:12">
      <c r="A1317" s="15" t="s">
        <v>2531</v>
      </c>
      <c r="B1317" s="24" t="s">
        <v>2532</v>
      </c>
      <c r="C1317" s="24" t="s">
        <v>2533</v>
      </c>
      <c r="D1317" s="15"/>
      <c r="E1317" s="16" t="s">
        <v>19</v>
      </c>
      <c r="F1317" s="16">
        <v>0</v>
      </c>
      <c r="G1317" s="16">
        <v>0</v>
      </c>
      <c r="H1317" s="16">
        <v>0</v>
      </c>
      <c r="I1317" s="16">
        <v>0</v>
      </c>
      <c r="J1317" s="16" t="s">
        <v>2201</v>
      </c>
      <c r="K1317" s="36"/>
      <c r="L1317" s="37">
        <f>VLOOKUP(A1317,[1]诊疗!$E$2:$G$2408,3,0)</f>
        <v>39</v>
      </c>
    </row>
    <row r="1318" s="2" customFormat="1" ht="20.1" customHeight="1" spans="1:12">
      <c r="A1318" s="15">
        <v>420000008</v>
      </c>
      <c r="B1318" s="114" t="s">
        <v>2534</v>
      </c>
      <c r="C1318" s="114"/>
      <c r="D1318" s="15"/>
      <c r="E1318" s="16" t="s">
        <v>19</v>
      </c>
      <c r="F1318" s="16">
        <v>0</v>
      </c>
      <c r="G1318" s="16">
        <v>0</v>
      </c>
      <c r="H1318" s="16">
        <v>0</v>
      </c>
      <c r="I1318" s="16">
        <v>0</v>
      </c>
      <c r="J1318" s="16" t="s">
        <v>16</v>
      </c>
      <c r="K1318" s="36"/>
      <c r="L1318" s="37">
        <f>VLOOKUP(A1318,[1]诊疗!$E$2:$G$2408,3,0)</f>
        <v>75</v>
      </c>
    </row>
    <row r="1319" s="2" customFormat="1" ht="20.1" customHeight="1" spans="1:12">
      <c r="A1319" s="15">
        <v>420000009</v>
      </c>
      <c r="B1319" s="114" t="s">
        <v>2535</v>
      </c>
      <c r="C1319" s="114" t="s">
        <v>2536</v>
      </c>
      <c r="D1319" s="15"/>
      <c r="E1319" s="16" t="s">
        <v>19</v>
      </c>
      <c r="F1319" s="16">
        <v>0</v>
      </c>
      <c r="G1319" s="16">
        <v>0</v>
      </c>
      <c r="H1319" s="16">
        <v>0</v>
      </c>
      <c r="I1319" s="16">
        <v>0</v>
      </c>
      <c r="J1319" s="16" t="s">
        <v>16</v>
      </c>
      <c r="K1319" s="36"/>
      <c r="L1319" s="37">
        <f>VLOOKUP(A1319,[1]诊疗!$E$2:$G$2408,3,0)</f>
        <v>650</v>
      </c>
    </row>
    <row r="1320" s="2" customFormat="1" ht="20.1" customHeight="1" spans="1:12">
      <c r="A1320" s="15">
        <v>420000010</v>
      </c>
      <c r="B1320" s="114" t="s">
        <v>2537</v>
      </c>
      <c r="C1320" s="114"/>
      <c r="D1320" s="15"/>
      <c r="E1320" s="16" t="s">
        <v>19</v>
      </c>
      <c r="F1320" s="16">
        <v>0</v>
      </c>
      <c r="G1320" s="16">
        <v>0</v>
      </c>
      <c r="H1320" s="16">
        <v>0</v>
      </c>
      <c r="I1320" s="16">
        <v>0</v>
      </c>
      <c r="J1320" s="16" t="s">
        <v>23</v>
      </c>
      <c r="K1320" s="36"/>
      <c r="L1320" s="37">
        <f>VLOOKUP(A1320,[1]诊疗!$E$2:$G$2408,3,0)</f>
        <v>7</v>
      </c>
    </row>
    <row r="1321" s="2" customFormat="1" ht="20.1" customHeight="1" spans="1:12">
      <c r="A1321" s="15">
        <v>420000011</v>
      </c>
      <c r="B1321" s="114" t="s">
        <v>2538</v>
      </c>
      <c r="C1321" s="114"/>
      <c r="D1321" s="15"/>
      <c r="E1321" s="16" t="s">
        <v>19</v>
      </c>
      <c r="F1321" s="16">
        <v>0</v>
      </c>
      <c r="G1321" s="16">
        <v>0</v>
      </c>
      <c r="H1321" s="16">
        <v>0</v>
      </c>
      <c r="I1321" s="16">
        <v>0</v>
      </c>
      <c r="J1321" s="16" t="s">
        <v>16</v>
      </c>
      <c r="K1321" s="36"/>
      <c r="L1321" s="37">
        <f>VLOOKUP(A1321,[1]诊疗!$E$2:$G$2408,3,0)</f>
        <v>150</v>
      </c>
    </row>
    <row r="1322" s="2" customFormat="1" ht="20.1" customHeight="1" spans="1:12">
      <c r="A1322" s="15">
        <v>420000012</v>
      </c>
      <c r="B1322" s="24" t="s">
        <v>2539</v>
      </c>
      <c r="C1322" s="24" t="s">
        <v>2540</v>
      </c>
      <c r="D1322" s="15"/>
      <c r="E1322" s="16" t="s">
        <v>19</v>
      </c>
      <c r="F1322" s="16">
        <v>0</v>
      </c>
      <c r="G1322" s="16">
        <v>0</v>
      </c>
      <c r="H1322" s="16">
        <v>0</v>
      </c>
      <c r="I1322" s="16">
        <v>0</v>
      </c>
      <c r="J1322" s="16" t="s">
        <v>16</v>
      </c>
      <c r="K1322" s="36"/>
      <c r="L1322" s="37">
        <f>VLOOKUP(A1322,[1]诊疗!$E$2:$G$2408,3,0)</f>
        <v>195</v>
      </c>
    </row>
    <row r="1323" s="2" customFormat="1" ht="20.1" customHeight="1" spans="1:12">
      <c r="A1323" s="15">
        <v>420000013</v>
      </c>
      <c r="B1323" s="24" t="s">
        <v>2541</v>
      </c>
      <c r="C1323" s="24" t="s">
        <v>2542</v>
      </c>
      <c r="D1323" s="15"/>
      <c r="E1323" s="16" t="s">
        <v>14</v>
      </c>
      <c r="F1323" s="16">
        <v>0.1</v>
      </c>
      <c r="G1323" s="16">
        <v>0.1</v>
      </c>
      <c r="H1323" s="16">
        <v>0.05</v>
      </c>
      <c r="I1323" s="16">
        <v>0.1</v>
      </c>
      <c r="J1323" s="16" t="s">
        <v>363</v>
      </c>
      <c r="K1323" s="36"/>
      <c r="L1323" s="37">
        <f>VLOOKUP(A1323,[1]诊疗!$E$2:$G$2408,3,0)</f>
        <v>38</v>
      </c>
    </row>
    <row r="1324" s="2" customFormat="1" ht="20.1" customHeight="1" spans="1:12">
      <c r="A1324" s="15">
        <v>420000014</v>
      </c>
      <c r="B1324" s="24" t="s">
        <v>2543</v>
      </c>
      <c r="C1324" s="24" t="s">
        <v>2544</v>
      </c>
      <c r="D1324" s="15"/>
      <c r="E1324" s="16" t="s">
        <v>19</v>
      </c>
      <c r="F1324" s="16">
        <v>0</v>
      </c>
      <c r="G1324" s="16">
        <v>0</v>
      </c>
      <c r="H1324" s="16">
        <v>0</v>
      </c>
      <c r="I1324" s="16">
        <v>0</v>
      </c>
      <c r="J1324" s="16" t="s">
        <v>16</v>
      </c>
      <c r="K1324" s="36"/>
      <c r="L1324" s="37">
        <f>VLOOKUP(A1324,[1]诊疗!$E$2:$G$2408,3,0)</f>
        <v>65</v>
      </c>
    </row>
    <row r="1325" s="2" customFormat="1" ht="20.1" customHeight="1" spans="1:12">
      <c r="A1325" s="15">
        <v>420000015</v>
      </c>
      <c r="B1325" s="24" t="s">
        <v>2545</v>
      </c>
      <c r="C1325" s="24" t="s">
        <v>1467</v>
      </c>
      <c r="D1325" s="15"/>
      <c r="E1325" s="16" t="s">
        <v>19</v>
      </c>
      <c r="F1325" s="16">
        <v>0</v>
      </c>
      <c r="G1325" s="16">
        <v>0</v>
      </c>
      <c r="H1325" s="16">
        <v>0</v>
      </c>
      <c r="I1325" s="16">
        <v>0</v>
      </c>
      <c r="J1325" s="16" t="s">
        <v>16</v>
      </c>
      <c r="K1325" s="36"/>
      <c r="L1325" s="37">
        <f>VLOOKUP(A1325,[1]诊疗!$E$2:$G$2408,3,0)</f>
        <v>16</v>
      </c>
    </row>
    <row r="1326" s="2" customFormat="1" ht="20.1" customHeight="1" spans="1:12">
      <c r="A1326" s="15">
        <v>420000016</v>
      </c>
      <c r="B1326" s="24" t="s">
        <v>2546</v>
      </c>
      <c r="C1326" s="24" t="s">
        <v>2547</v>
      </c>
      <c r="D1326" s="15" t="s">
        <v>2548</v>
      </c>
      <c r="E1326" s="16" t="s">
        <v>19</v>
      </c>
      <c r="F1326" s="16">
        <v>0</v>
      </c>
      <c r="G1326" s="16">
        <v>0</v>
      </c>
      <c r="H1326" s="16">
        <v>0</v>
      </c>
      <c r="I1326" s="16">
        <v>0</v>
      </c>
      <c r="J1326" s="16" t="s">
        <v>16</v>
      </c>
      <c r="K1326" s="36"/>
      <c r="L1326" s="37">
        <f>VLOOKUP(A1326,[1]诊疗!$E$2:$G$2408,3,0)</f>
        <v>90</v>
      </c>
    </row>
    <row r="1327" s="2" customFormat="1" ht="20.1" customHeight="1" spans="1:12">
      <c r="A1327" s="15">
        <v>430000001</v>
      </c>
      <c r="B1327" s="114" t="s">
        <v>2549</v>
      </c>
      <c r="C1327" s="114" t="s">
        <v>2550</v>
      </c>
      <c r="D1327" s="15" t="s">
        <v>2551</v>
      </c>
      <c r="E1327" s="16" t="s">
        <v>19</v>
      </c>
      <c r="F1327" s="16">
        <v>0</v>
      </c>
      <c r="G1327" s="16">
        <v>0</v>
      </c>
      <c r="H1327" s="16">
        <v>0</v>
      </c>
      <c r="I1327" s="16">
        <v>0</v>
      </c>
      <c r="J1327" s="16" t="s">
        <v>16</v>
      </c>
      <c r="K1327" s="36"/>
      <c r="L1327" s="37">
        <f>VLOOKUP(A1327,[1]诊疗!$E$2:$G$2408,3,0)</f>
        <v>33.6</v>
      </c>
    </row>
    <row r="1328" s="2" customFormat="1" ht="20.1" customHeight="1" spans="1:12">
      <c r="A1328" s="15">
        <v>430000002</v>
      </c>
      <c r="B1328" s="114" t="s">
        <v>2552</v>
      </c>
      <c r="C1328" s="114"/>
      <c r="D1328" s="15"/>
      <c r="E1328" s="16" t="s">
        <v>19</v>
      </c>
      <c r="F1328" s="16">
        <v>0</v>
      </c>
      <c r="G1328" s="16">
        <v>0</v>
      </c>
      <c r="H1328" s="16">
        <v>0</v>
      </c>
      <c r="I1328" s="16">
        <v>0</v>
      </c>
      <c r="J1328" s="16" t="s">
        <v>16</v>
      </c>
      <c r="K1328" s="36"/>
      <c r="L1328" s="37">
        <f>VLOOKUP(A1328,[1]诊疗!$E$2:$G$2408,3,0)</f>
        <v>43.2</v>
      </c>
    </row>
    <row r="1329" s="2" customFormat="1" ht="20.1" customHeight="1" spans="1:12">
      <c r="A1329" s="15">
        <v>430000003</v>
      </c>
      <c r="B1329" s="114" t="s">
        <v>2553</v>
      </c>
      <c r="C1329" s="114"/>
      <c r="D1329" s="15"/>
      <c r="E1329" s="16" t="s">
        <v>19</v>
      </c>
      <c r="F1329" s="16">
        <v>0</v>
      </c>
      <c r="G1329" s="16">
        <v>0</v>
      </c>
      <c r="H1329" s="16">
        <v>0</v>
      </c>
      <c r="I1329" s="16">
        <v>0</v>
      </c>
      <c r="J1329" s="16" t="s">
        <v>16</v>
      </c>
      <c r="K1329" s="36"/>
      <c r="L1329" s="37">
        <f>VLOOKUP(A1329,[1]诊疗!$E$2:$G$2408,3,0)</f>
        <v>21.6</v>
      </c>
    </row>
    <row r="1330" s="2" customFormat="1" ht="20.1" customHeight="1" spans="1:12">
      <c r="A1330" s="15">
        <v>430000007</v>
      </c>
      <c r="B1330" s="114" t="s">
        <v>2554</v>
      </c>
      <c r="C1330" s="114"/>
      <c r="D1330" s="15"/>
      <c r="E1330" s="16" t="s">
        <v>19</v>
      </c>
      <c r="F1330" s="16">
        <v>0</v>
      </c>
      <c r="G1330" s="16">
        <v>0</v>
      </c>
      <c r="H1330" s="16">
        <v>0</v>
      </c>
      <c r="I1330" s="16">
        <v>0</v>
      </c>
      <c r="J1330" s="16" t="s">
        <v>16</v>
      </c>
      <c r="K1330" s="36"/>
      <c r="L1330" s="37">
        <f>VLOOKUP(A1330,[1]诊疗!$E$2:$G$2408,3,0)</f>
        <v>33.6</v>
      </c>
    </row>
    <row r="1331" s="2" customFormat="1" ht="20.1" customHeight="1" spans="1:12">
      <c r="A1331" s="15">
        <v>430000009</v>
      </c>
      <c r="B1331" s="114" t="s">
        <v>2555</v>
      </c>
      <c r="C1331" s="114"/>
      <c r="D1331" s="15"/>
      <c r="E1331" s="16" t="s">
        <v>19</v>
      </c>
      <c r="F1331" s="16">
        <v>0</v>
      </c>
      <c r="G1331" s="16">
        <v>0</v>
      </c>
      <c r="H1331" s="16">
        <v>0</v>
      </c>
      <c r="I1331" s="16">
        <v>0</v>
      </c>
      <c r="J1331" s="16" t="s">
        <v>16</v>
      </c>
      <c r="K1331" s="36"/>
      <c r="L1331" s="37">
        <f>VLOOKUP(A1331,[1]诊疗!$E$2:$G$2408,3,0)</f>
        <v>21.6</v>
      </c>
    </row>
    <row r="1332" s="2" customFormat="1" ht="20.1" customHeight="1" spans="1:12">
      <c r="A1332" s="15">
        <v>430000010</v>
      </c>
      <c r="B1332" s="114" t="s">
        <v>2556</v>
      </c>
      <c r="C1332" s="114" t="s">
        <v>2557</v>
      </c>
      <c r="D1332" s="15"/>
      <c r="E1332" s="16" t="s">
        <v>19</v>
      </c>
      <c r="F1332" s="16">
        <v>0</v>
      </c>
      <c r="G1332" s="16">
        <v>0</v>
      </c>
      <c r="H1332" s="16">
        <v>0</v>
      </c>
      <c r="I1332" s="16">
        <v>0</v>
      </c>
      <c r="J1332" s="16" t="s">
        <v>16</v>
      </c>
      <c r="K1332" s="36"/>
      <c r="L1332" s="37">
        <f>VLOOKUP(A1332,[1]诊疗!$E$2:$G$2408,3,0)</f>
        <v>18</v>
      </c>
    </row>
    <row r="1333" s="2" customFormat="1" ht="20.1" customHeight="1" spans="1:12">
      <c r="A1333" s="15">
        <v>430000012</v>
      </c>
      <c r="B1333" s="114" t="s">
        <v>2558</v>
      </c>
      <c r="C1333" s="114" t="s">
        <v>2559</v>
      </c>
      <c r="D1333" s="15"/>
      <c r="E1333" s="16" t="s">
        <v>19</v>
      </c>
      <c r="F1333" s="16">
        <v>0</v>
      </c>
      <c r="G1333" s="16">
        <v>0</v>
      </c>
      <c r="H1333" s="16">
        <v>0</v>
      </c>
      <c r="I1333" s="16">
        <v>0</v>
      </c>
      <c r="J1333" s="16" t="s">
        <v>2560</v>
      </c>
      <c r="K1333" s="36"/>
      <c r="L1333" s="37">
        <f>VLOOKUP(A1333,[1]诊疗!$E$2:$G$2408,3,0)</f>
        <v>21.6</v>
      </c>
    </row>
    <row r="1334" s="2" customFormat="1" ht="20.1" customHeight="1" spans="1:12">
      <c r="A1334" s="15">
        <v>430000014</v>
      </c>
      <c r="B1334" s="114" t="s">
        <v>2561</v>
      </c>
      <c r="C1334" s="114" t="s">
        <v>2562</v>
      </c>
      <c r="D1334" s="15"/>
      <c r="E1334" s="16" t="s">
        <v>19</v>
      </c>
      <c r="F1334" s="16">
        <v>0</v>
      </c>
      <c r="G1334" s="16">
        <v>0</v>
      </c>
      <c r="H1334" s="16">
        <v>0</v>
      </c>
      <c r="I1334" s="16">
        <v>0</v>
      </c>
      <c r="J1334" s="16" t="s">
        <v>16</v>
      </c>
      <c r="K1334" s="36" t="s">
        <v>2563</v>
      </c>
      <c r="L1334" s="37">
        <f>VLOOKUP(A1334,[1]诊疗!$E$2:$G$2408,3,0)</f>
        <v>43.2</v>
      </c>
    </row>
    <row r="1335" s="2" customFormat="1" ht="20.1" customHeight="1" spans="1:12">
      <c r="A1335" s="15">
        <v>430000015</v>
      </c>
      <c r="B1335" s="114" t="s">
        <v>2564</v>
      </c>
      <c r="C1335" s="15"/>
      <c r="D1335" s="15"/>
      <c r="E1335" s="16" t="s">
        <v>19</v>
      </c>
      <c r="F1335" s="16">
        <v>0</v>
      </c>
      <c r="G1335" s="16">
        <v>0</v>
      </c>
      <c r="H1335" s="16">
        <v>0</v>
      </c>
      <c r="I1335" s="16">
        <v>0</v>
      </c>
      <c r="J1335" s="16" t="s">
        <v>16</v>
      </c>
      <c r="K1335" s="36"/>
      <c r="L1335" s="37">
        <f>VLOOKUP(A1335,[1]诊疗!$E$2:$G$2408,3,0)</f>
        <v>54</v>
      </c>
    </row>
    <row r="1336" s="2" customFormat="1" ht="20.1" customHeight="1" spans="1:12">
      <c r="A1336" s="15">
        <v>430000016</v>
      </c>
      <c r="B1336" s="114" t="s">
        <v>2565</v>
      </c>
      <c r="C1336" s="114" t="s">
        <v>2566</v>
      </c>
      <c r="D1336" s="15"/>
      <c r="E1336" s="16" t="s">
        <v>19</v>
      </c>
      <c r="F1336" s="16">
        <v>0</v>
      </c>
      <c r="G1336" s="16">
        <v>0</v>
      </c>
      <c r="H1336" s="16">
        <v>0</v>
      </c>
      <c r="I1336" s="16">
        <v>0</v>
      </c>
      <c r="J1336" s="16" t="s">
        <v>16</v>
      </c>
      <c r="K1336" s="36"/>
      <c r="L1336" s="37">
        <f>VLOOKUP(A1336,[1]诊疗!$E$2:$G$2408,3,0)</f>
        <v>21.6</v>
      </c>
    </row>
    <row r="1337" s="2" customFormat="1" ht="20.1" customHeight="1" spans="1:12">
      <c r="A1337" s="15">
        <v>430000017</v>
      </c>
      <c r="B1337" s="114" t="s">
        <v>2567</v>
      </c>
      <c r="C1337" s="114"/>
      <c r="D1337" s="15" t="s">
        <v>2568</v>
      </c>
      <c r="E1337" s="16" t="s">
        <v>19</v>
      </c>
      <c r="F1337" s="16">
        <v>0</v>
      </c>
      <c r="G1337" s="16">
        <v>0</v>
      </c>
      <c r="H1337" s="16">
        <v>0</v>
      </c>
      <c r="I1337" s="16">
        <v>0</v>
      </c>
      <c r="J1337" s="16" t="s">
        <v>2569</v>
      </c>
      <c r="K1337" s="36"/>
      <c r="L1337" s="37">
        <f>VLOOKUP(A1337,[1]诊疗!$E$2:$G$2408,3,0)</f>
        <v>21.6</v>
      </c>
    </row>
    <row r="1338" s="2" customFormat="1" ht="20.1" customHeight="1" spans="1:12">
      <c r="A1338" s="15">
        <v>430000020</v>
      </c>
      <c r="B1338" s="114" t="s">
        <v>2570</v>
      </c>
      <c r="C1338" s="114"/>
      <c r="D1338" s="15"/>
      <c r="E1338" s="16" t="s">
        <v>55</v>
      </c>
      <c r="F1338" s="16">
        <v>1</v>
      </c>
      <c r="G1338" s="16">
        <v>1</v>
      </c>
      <c r="H1338" s="16">
        <v>1</v>
      </c>
      <c r="I1338" s="16">
        <v>1</v>
      </c>
      <c r="J1338" s="16" t="s">
        <v>16</v>
      </c>
      <c r="K1338" s="36"/>
      <c r="L1338" s="37">
        <f>VLOOKUP(A1338,[1]诊疗!$E$2:$G$2408,3,0)</f>
        <v>21.6</v>
      </c>
    </row>
    <row r="1339" s="2" customFormat="1" ht="20.1" customHeight="1" spans="1:12">
      <c r="A1339" s="15">
        <v>430000022</v>
      </c>
      <c r="B1339" s="114" t="s">
        <v>2571</v>
      </c>
      <c r="C1339" s="114" t="s">
        <v>2572</v>
      </c>
      <c r="D1339" s="15" t="s">
        <v>281</v>
      </c>
      <c r="E1339" s="16" t="s">
        <v>19</v>
      </c>
      <c r="F1339" s="16">
        <v>0</v>
      </c>
      <c r="G1339" s="16">
        <v>0</v>
      </c>
      <c r="H1339" s="16">
        <v>0</v>
      </c>
      <c r="I1339" s="16">
        <v>0</v>
      </c>
      <c r="J1339" s="16" t="s">
        <v>2573</v>
      </c>
      <c r="K1339" s="36"/>
      <c r="L1339" s="37">
        <f>VLOOKUP(A1339,[1]诊疗!$E$2:$G$2408,3,0)</f>
        <v>21.6</v>
      </c>
    </row>
    <row r="1340" s="2" customFormat="1" ht="20.1" customHeight="1" spans="1:12">
      <c r="A1340" s="29">
        <v>430000033</v>
      </c>
      <c r="B1340" s="96" t="s">
        <v>2574</v>
      </c>
      <c r="C1340" s="115"/>
      <c r="D1340" s="116" t="s">
        <v>2551</v>
      </c>
      <c r="E1340" s="16" t="s">
        <v>55</v>
      </c>
      <c r="F1340" s="16">
        <v>1</v>
      </c>
      <c r="G1340" s="16">
        <v>1</v>
      </c>
      <c r="H1340" s="16">
        <v>0.05</v>
      </c>
      <c r="I1340" s="16">
        <v>1</v>
      </c>
      <c r="J1340" s="119" t="s">
        <v>16</v>
      </c>
      <c r="K1340" s="36" t="s">
        <v>2575</v>
      </c>
      <c r="L1340" s="37">
        <f>VLOOKUP(A1340,[1]诊疗!$E$2:$G$2408,3,0)</f>
        <v>60</v>
      </c>
    </row>
    <row r="1341" s="2" customFormat="1" ht="20.1" customHeight="1" spans="1:12">
      <c r="A1341" s="15">
        <v>460000004</v>
      </c>
      <c r="B1341" s="114" t="s">
        <v>2576</v>
      </c>
      <c r="C1341" s="15"/>
      <c r="D1341" s="15"/>
      <c r="E1341" s="16" t="s">
        <v>19</v>
      </c>
      <c r="F1341" s="16">
        <v>0</v>
      </c>
      <c r="G1341" s="16">
        <v>0</v>
      </c>
      <c r="H1341" s="16">
        <v>0</v>
      </c>
      <c r="I1341" s="16">
        <v>0</v>
      </c>
      <c r="J1341" s="16" t="s">
        <v>16</v>
      </c>
      <c r="K1341" s="36"/>
      <c r="L1341" s="37">
        <f>VLOOKUP(A1341,[1]诊疗!$E$2:$G$2408,3,0)</f>
        <v>715</v>
      </c>
    </row>
    <row r="1342" s="2" customFormat="1" ht="20.1" customHeight="1" spans="1:12">
      <c r="A1342" s="15">
        <v>460000006</v>
      </c>
      <c r="B1342" s="114" t="s">
        <v>2577</v>
      </c>
      <c r="C1342" s="15" t="s">
        <v>2578</v>
      </c>
      <c r="D1342" s="15"/>
      <c r="E1342" s="16" t="s">
        <v>19</v>
      </c>
      <c r="F1342" s="16">
        <v>0</v>
      </c>
      <c r="G1342" s="16">
        <v>0</v>
      </c>
      <c r="H1342" s="16">
        <v>0</v>
      </c>
      <c r="I1342" s="16">
        <v>0</v>
      </c>
      <c r="J1342" s="16" t="s">
        <v>16</v>
      </c>
      <c r="K1342" s="36"/>
      <c r="L1342" s="37">
        <f>VLOOKUP(A1342,[1]诊疗!$E$2:$G$2408,3,0)</f>
        <v>845</v>
      </c>
    </row>
    <row r="1343" s="2" customFormat="1" ht="20.1" customHeight="1" spans="1:12">
      <c r="A1343" s="15">
        <v>460000008</v>
      </c>
      <c r="B1343" s="114" t="s">
        <v>2579</v>
      </c>
      <c r="C1343" s="15"/>
      <c r="D1343" s="15"/>
      <c r="E1343" s="16" t="s">
        <v>19</v>
      </c>
      <c r="F1343" s="16">
        <v>0</v>
      </c>
      <c r="G1343" s="16">
        <v>0</v>
      </c>
      <c r="H1343" s="16">
        <v>0</v>
      </c>
      <c r="I1343" s="16">
        <v>0</v>
      </c>
      <c r="J1343" s="16" t="s">
        <v>16</v>
      </c>
      <c r="K1343" s="36" t="s">
        <v>918</v>
      </c>
      <c r="L1343" s="37">
        <f>VLOOKUP(A1343,[1]诊疗!$E$2:$G$2408,3,0)</f>
        <v>338</v>
      </c>
    </row>
    <row r="1344" s="2" customFormat="1" ht="20.1" customHeight="1" spans="1:12">
      <c r="A1344" s="15">
        <v>460000012</v>
      </c>
      <c r="B1344" s="24" t="s">
        <v>2580</v>
      </c>
      <c r="C1344" s="24" t="s">
        <v>2581</v>
      </c>
      <c r="D1344" s="24" t="s">
        <v>2582</v>
      </c>
      <c r="E1344" s="16" t="s">
        <v>55</v>
      </c>
      <c r="F1344" s="16">
        <v>1</v>
      </c>
      <c r="G1344" s="16">
        <v>1</v>
      </c>
      <c r="H1344" s="16">
        <v>0</v>
      </c>
      <c r="I1344" s="16">
        <v>1</v>
      </c>
      <c r="J1344" s="16" t="s">
        <v>16</v>
      </c>
      <c r="K1344" s="36"/>
      <c r="L1344" s="37">
        <f>VLOOKUP(A1344,[1]诊疗!$E$2:$G$2408,3,0)</f>
        <v>126</v>
      </c>
    </row>
    <row r="1345" s="2" customFormat="1" ht="20.1" customHeight="1" spans="1:12">
      <c r="A1345" s="15">
        <v>460000013</v>
      </c>
      <c r="B1345" s="24" t="s">
        <v>2583</v>
      </c>
      <c r="C1345" s="24" t="s">
        <v>2584</v>
      </c>
      <c r="D1345" s="24" t="s">
        <v>281</v>
      </c>
      <c r="E1345" s="16" t="s">
        <v>19</v>
      </c>
      <c r="F1345" s="16">
        <v>0</v>
      </c>
      <c r="G1345" s="16">
        <v>0</v>
      </c>
      <c r="H1345" s="16">
        <v>0</v>
      </c>
      <c r="I1345" s="16">
        <v>0</v>
      </c>
      <c r="J1345" s="16" t="s">
        <v>16</v>
      </c>
      <c r="K1345" s="36"/>
      <c r="L1345" s="37">
        <f>VLOOKUP(A1345,[1]诊疗!$E$2:$G$2408,3,0)</f>
        <v>53</v>
      </c>
    </row>
    <row r="1346" s="2" customFormat="1" ht="20.1" customHeight="1" spans="1:12">
      <c r="A1346" s="15">
        <v>460000014</v>
      </c>
      <c r="B1346" s="24" t="s">
        <v>2585</v>
      </c>
      <c r="C1346" s="24" t="s">
        <v>2586</v>
      </c>
      <c r="D1346" s="24" t="s">
        <v>2587</v>
      </c>
      <c r="E1346" s="16" t="s">
        <v>19</v>
      </c>
      <c r="F1346" s="16">
        <v>0</v>
      </c>
      <c r="G1346" s="16">
        <v>0</v>
      </c>
      <c r="H1346" s="16">
        <v>0</v>
      </c>
      <c r="I1346" s="16">
        <v>0</v>
      </c>
      <c r="J1346" s="16" t="s">
        <v>16</v>
      </c>
      <c r="K1346" s="36"/>
      <c r="L1346" s="37">
        <f>VLOOKUP(A1346,[1]诊疗!$E$2:$G$2408,3,0)</f>
        <v>78</v>
      </c>
    </row>
    <row r="1347" s="2" customFormat="1" ht="20.1" customHeight="1" spans="1:12">
      <c r="A1347" s="15">
        <v>460000015</v>
      </c>
      <c r="B1347" s="24" t="s">
        <v>2588</v>
      </c>
      <c r="C1347" s="24" t="s">
        <v>2589</v>
      </c>
      <c r="D1347" s="24"/>
      <c r="E1347" s="16" t="s">
        <v>19</v>
      </c>
      <c r="F1347" s="16">
        <v>0</v>
      </c>
      <c r="G1347" s="16">
        <v>0</v>
      </c>
      <c r="H1347" s="16">
        <v>0</v>
      </c>
      <c r="I1347" s="16">
        <v>0</v>
      </c>
      <c r="J1347" s="16" t="s">
        <v>16</v>
      </c>
      <c r="K1347" s="36"/>
      <c r="L1347" s="37">
        <f>VLOOKUP(A1347,[1]诊疗!$E$2:$G$2408,3,0)</f>
        <v>29</v>
      </c>
    </row>
    <row r="1348" s="2" customFormat="1" ht="20.1" customHeight="1" spans="1:12">
      <c r="A1348" s="15">
        <v>460000016</v>
      </c>
      <c r="B1348" s="15" t="s">
        <v>2590</v>
      </c>
      <c r="C1348" s="24" t="s">
        <v>2591</v>
      </c>
      <c r="D1348" s="24" t="s">
        <v>2587</v>
      </c>
      <c r="E1348" s="16" t="s">
        <v>19</v>
      </c>
      <c r="F1348" s="16">
        <v>0</v>
      </c>
      <c r="G1348" s="16">
        <v>0</v>
      </c>
      <c r="H1348" s="16">
        <v>0</v>
      </c>
      <c r="I1348" s="16">
        <v>0</v>
      </c>
      <c r="J1348" s="16" t="s">
        <v>16</v>
      </c>
      <c r="K1348" s="36"/>
      <c r="L1348" s="37">
        <f>VLOOKUP(A1348,[1]诊疗!$E$2:$G$2408,3,0)</f>
        <v>296</v>
      </c>
    </row>
    <row r="1349" s="2" customFormat="1" ht="20.1" customHeight="1" spans="1:12">
      <c r="A1349" s="15">
        <v>460000017</v>
      </c>
      <c r="B1349" s="15" t="s">
        <v>2592</v>
      </c>
      <c r="C1349" s="24" t="s">
        <v>2593</v>
      </c>
      <c r="D1349" s="24" t="s">
        <v>2587</v>
      </c>
      <c r="E1349" s="16" t="s">
        <v>19</v>
      </c>
      <c r="F1349" s="16">
        <v>0</v>
      </c>
      <c r="G1349" s="16">
        <v>0</v>
      </c>
      <c r="H1349" s="16">
        <v>0</v>
      </c>
      <c r="I1349" s="16">
        <v>0</v>
      </c>
      <c r="J1349" s="16" t="s">
        <v>16</v>
      </c>
      <c r="K1349" s="36"/>
      <c r="L1349" s="37">
        <f>VLOOKUP(A1349,[1]诊疗!$E$2:$G$2408,3,0)</f>
        <v>390</v>
      </c>
    </row>
    <row r="1350" s="2" customFormat="1" ht="20.1" customHeight="1" spans="1:12">
      <c r="A1350" s="15">
        <v>460000018</v>
      </c>
      <c r="B1350" s="15" t="s">
        <v>2594</v>
      </c>
      <c r="C1350" s="24" t="s">
        <v>2595</v>
      </c>
      <c r="D1350" s="24" t="s">
        <v>2587</v>
      </c>
      <c r="E1350" s="16" t="s">
        <v>19</v>
      </c>
      <c r="F1350" s="16">
        <v>0</v>
      </c>
      <c r="G1350" s="16">
        <v>0</v>
      </c>
      <c r="H1350" s="16">
        <v>0</v>
      </c>
      <c r="I1350" s="16">
        <v>0</v>
      </c>
      <c r="J1350" s="16" t="s">
        <v>16</v>
      </c>
      <c r="K1350" s="36" t="s">
        <v>2596</v>
      </c>
      <c r="L1350" s="37">
        <f>VLOOKUP(A1350,[1]诊疗!$E$2:$G$2408,3,0)</f>
        <v>169</v>
      </c>
    </row>
    <row r="1351" s="2" customFormat="1" ht="20.1" customHeight="1" spans="1:12">
      <c r="A1351" s="15">
        <v>460000019</v>
      </c>
      <c r="B1351" s="24" t="s">
        <v>2597</v>
      </c>
      <c r="C1351" s="15" t="s">
        <v>2598</v>
      </c>
      <c r="D1351" s="15"/>
      <c r="E1351" s="16" t="s">
        <v>19</v>
      </c>
      <c r="F1351" s="16">
        <v>0</v>
      </c>
      <c r="G1351" s="16">
        <v>0</v>
      </c>
      <c r="H1351" s="16">
        <v>0</v>
      </c>
      <c r="I1351" s="16">
        <v>0</v>
      </c>
      <c r="J1351" s="16" t="s">
        <v>16</v>
      </c>
      <c r="K1351" s="36"/>
      <c r="L1351" s="37">
        <f>VLOOKUP(A1351,[1]诊疗!$E$2:$G$2408,3,0)</f>
        <v>25</v>
      </c>
    </row>
    <row r="1352" s="2" customFormat="1" ht="20.1" customHeight="1" spans="1:12">
      <c r="A1352" s="15">
        <v>460000020</v>
      </c>
      <c r="B1352" s="24" t="s">
        <v>2599</v>
      </c>
      <c r="C1352" s="15" t="s">
        <v>2600</v>
      </c>
      <c r="D1352" s="15" t="s">
        <v>2601</v>
      </c>
      <c r="E1352" s="16" t="s">
        <v>55</v>
      </c>
      <c r="F1352" s="16">
        <v>1</v>
      </c>
      <c r="G1352" s="16">
        <v>1</v>
      </c>
      <c r="H1352" s="16">
        <v>0</v>
      </c>
      <c r="I1352" s="16">
        <v>1</v>
      </c>
      <c r="J1352" s="16" t="s">
        <v>16</v>
      </c>
      <c r="K1352" s="36"/>
      <c r="L1352" s="37">
        <f>VLOOKUP(A1352,[1]诊疗!$E$2:$G$2408,3,0)</f>
        <v>169</v>
      </c>
    </row>
    <row r="1353" s="2" customFormat="1" ht="20.1" customHeight="1" spans="1:12">
      <c r="A1353" s="15">
        <v>460000021</v>
      </c>
      <c r="B1353" s="24" t="s">
        <v>2602</v>
      </c>
      <c r="C1353" s="15" t="s">
        <v>2603</v>
      </c>
      <c r="D1353" s="15" t="s">
        <v>281</v>
      </c>
      <c r="E1353" s="16" t="s">
        <v>19</v>
      </c>
      <c r="F1353" s="16">
        <v>0</v>
      </c>
      <c r="G1353" s="16">
        <v>0</v>
      </c>
      <c r="H1353" s="16">
        <v>0</v>
      </c>
      <c r="I1353" s="16">
        <v>0</v>
      </c>
      <c r="J1353" s="16" t="s">
        <v>16</v>
      </c>
      <c r="K1353" s="36"/>
      <c r="L1353" s="37">
        <f>VLOOKUP(A1353,[1]诊疗!$E$2:$G$2408,3,0)</f>
        <v>156</v>
      </c>
    </row>
    <row r="1354" s="2" customFormat="1" ht="20.1" customHeight="1" spans="1:12">
      <c r="A1354" s="15">
        <v>460000022</v>
      </c>
      <c r="B1354" s="24" t="s">
        <v>2604</v>
      </c>
      <c r="C1354" s="15" t="s">
        <v>2605</v>
      </c>
      <c r="D1354" s="15" t="s">
        <v>281</v>
      </c>
      <c r="E1354" s="16" t="s">
        <v>19</v>
      </c>
      <c r="F1354" s="16">
        <v>0</v>
      </c>
      <c r="G1354" s="16">
        <v>0</v>
      </c>
      <c r="H1354" s="16">
        <v>0</v>
      </c>
      <c r="I1354" s="16">
        <v>0</v>
      </c>
      <c r="J1354" s="16" t="s">
        <v>16</v>
      </c>
      <c r="K1354" s="36"/>
      <c r="L1354" s="37">
        <f>VLOOKUP(A1354,[1]诊疗!$E$2:$G$2408,3,0)</f>
        <v>351</v>
      </c>
    </row>
    <row r="1355" s="2" customFormat="1" ht="20.1" customHeight="1" spans="1:12">
      <c r="A1355" s="15">
        <v>470000005</v>
      </c>
      <c r="B1355" s="114" t="s">
        <v>2606</v>
      </c>
      <c r="C1355" s="114"/>
      <c r="D1355" s="114"/>
      <c r="E1355" s="16" t="s">
        <v>14</v>
      </c>
      <c r="F1355" s="16">
        <v>0.3</v>
      </c>
      <c r="G1355" s="16">
        <v>0.3</v>
      </c>
      <c r="H1355" s="16">
        <v>0.05</v>
      </c>
      <c r="I1355" s="16">
        <v>0.3</v>
      </c>
      <c r="J1355" s="16" t="s">
        <v>320</v>
      </c>
      <c r="K1355" s="36"/>
      <c r="L1355" s="37">
        <f>VLOOKUP(A1355,[1]诊疗!$E$2:$G$2408,3,0)</f>
        <v>79</v>
      </c>
    </row>
    <row r="1356" s="2" customFormat="1" ht="20.1" customHeight="1" spans="1:12">
      <c r="A1356" s="15">
        <v>480000001</v>
      </c>
      <c r="B1356" s="15" t="s">
        <v>2607</v>
      </c>
      <c r="C1356" s="15"/>
      <c r="D1356" s="15"/>
      <c r="E1356" s="16" t="s">
        <v>55</v>
      </c>
      <c r="F1356" s="16">
        <v>1</v>
      </c>
      <c r="G1356" s="16">
        <v>1</v>
      </c>
      <c r="H1356" s="16">
        <v>1</v>
      </c>
      <c r="I1356" s="16">
        <v>1</v>
      </c>
      <c r="J1356" s="16" t="s">
        <v>16</v>
      </c>
      <c r="K1356" s="36"/>
      <c r="L1356" s="37">
        <f>VLOOKUP(A1356,[1]诊疗!$E$2:$G$2408,3,0)</f>
        <v>20</v>
      </c>
    </row>
    <row r="1357" s="2" customFormat="1" ht="20.1" customHeight="1" spans="1:12">
      <c r="A1357" s="15">
        <v>480000002</v>
      </c>
      <c r="B1357" s="15" t="s">
        <v>2608</v>
      </c>
      <c r="C1357" s="15"/>
      <c r="D1357" s="15"/>
      <c r="E1357" s="16" t="s">
        <v>55</v>
      </c>
      <c r="F1357" s="16">
        <v>1</v>
      </c>
      <c r="G1357" s="16">
        <v>1</v>
      </c>
      <c r="H1357" s="16">
        <v>1</v>
      </c>
      <c r="I1357" s="16">
        <v>1</v>
      </c>
      <c r="J1357" s="16" t="s">
        <v>16</v>
      </c>
      <c r="K1357" s="36"/>
      <c r="L1357" s="37">
        <f>VLOOKUP(A1357,[1]诊疗!$E$2:$G$2408,3,0)</f>
        <v>6</v>
      </c>
    </row>
    <row r="1358" s="2" customFormat="1" ht="20.1" customHeight="1" spans="1:12">
      <c r="A1358" s="15">
        <v>480000003</v>
      </c>
      <c r="B1358" s="15" t="s">
        <v>2609</v>
      </c>
      <c r="C1358" s="15"/>
      <c r="D1358" s="15"/>
      <c r="E1358" s="16" t="s">
        <v>55</v>
      </c>
      <c r="F1358" s="16">
        <v>1</v>
      </c>
      <c r="G1358" s="16">
        <v>1</v>
      </c>
      <c r="H1358" s="16">
        <v>1</v>
      </c>
      <c r="I1358" s="16">
        <v>1</v>
      </c>
      <c r="J1358" s="16" t="s">
        <v>16</v>
      </c>
      <c r="K1358" s="36"/>
      <c r="L1358" s="37">
        <f>VLOOKUP(A1358,[1]诊疗!$E$2:$G$2408,3,0)</f>
        <v>2</v>
      </c>
    </row>
    <row r="1359" s="2" customFormat="1" ht="20.1" customHeight="1" spans="1:12">
      <c r="A1359" s="15">
        <v>480000005</v>
      </c>
      <c r="B1359" s="15" t="s">
        <v>2610</v>
      </c>
      <c r="C1359" s="15"/>
      <c r="D1359" s="15"/>
      <c r="E1359" s="16" t="s">
        <v>55</v>
      </c>
      <c r="F1359" s="16">
        <v>1</v>
      </c>
      <c r="G1359" s="16">
        <v>1</v>
      </c>
      <c r="H1359" s="16">
        <v>1</v>
      </c>
      <c r="I1359" s="16">
        <v>1</v>
      </c>
      <c r="J1359" s="16" t="s">
        <v>2611</v>
      </c>
      <c r="K1359" s="36"/>
      <c r="L1359" s="128">
        <v>3</v>
      </c>
    </row>
    <row r="1360" s="2" customFormat="1" ht="20.1" customHeight="1" spans="1:12">
      <c r="A1360" s="15">
        <v>480000005</v>
      </c>
      <c r="B1360" s="15" t="s">
        <v>2612</v>
      </c>
      <c r="C1360" s="15"/>
      <c r="D1360" s="15"/>
      <c r="E1360" s="16" t="s">
        <v>55</v>
      </c>
      <c r="F1360" s="16">
        <v>1</v>
      </c>
      <c r="G1360" s="16">
        <v>1</v>
      </c>
      <c r="H1360" s="16">
        <v>1</v>
      </c>
      <c r="I1360" s="16">
        <v>1</v>
      </c>
      <c r="J1360" s="16" t="s">
        <v>2611</v>
      </c>
      <c r="K1360" s="36"/>
      <c r="L1360" s="128">
        <v>2.4</v>
      </c>
    </row>
    <row r="1361" s="2" customFormat="1" ht="20.1" customHeight="1" spans="1:12">
      <c r="A1361" s="24" t="s">
        <v>2613</v>
      </c>
      <c r="B1361" s="15" t="s">
        <v>2614</v>
      </c>
      <c r="C1361" s="120"/>
      <c r="D1361" s="120"/>
      <c r="E1361" s="121" t="s">
        <v>14</v>
      </c>
      <c r="F1361" s="122">
        <v>0.2</v>
      </c>
      <c r="G1361" s="122">
        <v>0.2</v>
      </c>
      <c r="H1361" s="122">
        <v>0.05</v>
      </c>
      <c r="I1361" s="122">
        <v>0.2</v>
      </c>
      <c r="J1361" s="121" t="s">
        <v>2615</v>
      </c>
      <c r="K1361" s="129"/>
      <c r="L1361" s="37">
        <v>220</v>
      </c>
    </row>
    <row r="1362" s="2" customFormat="1" ht="20.1" customHeight="1" spans="1:12">
      <c r="A1362" s="24" t="s">
        <v>2616</v>
      </c>
      <c r="B1362" s="123" t="s">
        <v>2617</v>
      </c>
      <c r="C1362" s="120"/>
      <c r="D1362" s="120"/>
      <c r="E1362" s="121" t="s">
        <v>14</v>
      </c>
      <c r="F1362" s="122">
        <v>0.2</v>
      </c>
      <c r="G1362" s="122">
        <v>0.2</v>
      </c>
      <c r="H1362" s="122">
        <v>0.05</v>
      </c>
      <c r="I1362" s="122">
        <v>0.2</v>
      </c>
      <c r="J1362" s="121" t="s">
        <v>2615</v>
      </c>
      <c r="K1362" s="129" t="s">
        <v>2618</v>
      </c>
      <c r="L1362" s="37">
        <f>VLOOKUP(A1362,[1]诊疗!$E$2:$G$2408,3,0)</f>
        <v>260</v>
      </c>
    </row>
    <row r="1363" s="2" customFormat="1" ht="20.1" customHeight="1" spans="1:12">
      <c r="A1363" s="24" t="s">
        <v>2619</v>
      </c>
      <c r="B1363" s="123" t="s">
        <v>2620</v>
      </c>
      <c r="C1363" s="120"/>
      <c r="D1363" s="120"/>
      <c r="E1363" s="121" t="s">
        <v>14</v>
      </c>
      <c r="F1363" s="122">
        <v>0.2</v>
      </c>
      <c r="G1363" s="122">
        <v>0.2</v>
      </c>
      <c r="H1363" s="122">
        <v>0.05</v>
      </c>
      <c r="I1363" s="122">
        <v>0.2</v>
      </c>
      <c r="J1363" s="121" t="s">
        <v>2615</v>
      </c>
      <c r="K1363" s="129" t="s">
        <v>2618</v>
      </c>
      <c r="L1363" s="37">
        <f>VLOOKUP(A1363,[1]诊疗!$E$2:$G$2408,3,0)</f>
        <v>240</v>
      </c>
    </row>
    <row r="1364" s="2" customFormat="1" ht="20.1" customHeight="1" spans="1:12">
      <c r="A1364" s="24" t="s">
        <v>2621</v>
      </c>
      <c r="B1364" s="123" t="s">
        <v>2622</v>
      </c>
      <c r="C1364" s="120"/>
      <c r="D1364" s="120"/>
      <c r="E1364" s="121" t="s">
        <v>14</v>
      </c>
      <c r="F1364" s="122">
        <v>0.2</v>
      </c>
      <c r="G1364" s="122">
        <v>0.2</v>
      </c>
      <c r="H1364" s="122">
        <v>0.05</v>
      </c>
      <c r="I1364" s="122">
        <v>0.2</v>
      </c>
      <c r="J1364" s="121" t="s">
        <v>2615</v>
      </c>
      <c r="K1364" s="129" t="s">
        <v>2618</v>
      </c>
      <c r="L1364" s="37">
        <f>VLOOKUP(A1364,[1]诊疗!$E$2:$G$2408,3,0)</f>
        <v>210</v>
      </c>
    </row>
    <row r="1365" s="2" customFormat="1" ht="20.1" customHeight="1" spans="1:12">
      <c r="A1365" s="24" t="s">
        <v>2623</v>
      </c>
      <c r="B1365" s="123" t="s">
        <v>2624</v>
      </c>
      <c r="C1365" s="120"/>
      <c r="D1365" s="120"/>
      <c r="E1365" s="121" t="s">
        <v>14</v>
      </c>
      <c r="F1365" s="122">
        <v>0.2</v>
      </c>
      <c r="G1365" s="122">
        <v>0.2</v>
      </c>
      <c r="H1365" s="122">
        <v>0.05</v>
      </c>
      <c r="I1365" s="122">
        <v>0.2</v>
      </c>
      <c r="J1365" s="121" t="s">
        <v>2615</v>
      </c>
      <c r="K1365" s="129" t="s">
        <v>2618</v>
      </c>
      <c r="L1365" s="37">
        <f>VLOOKUP(A1365,[1]诊疗!$E$2:$G$2408,3,0)</f>
        <v>180</v>
      </c>
    </row>
    <row r="1366" s="2" customFormat="1" ht="20.1" customHeight="1" spans="1:12">
      <c r="A1366" s="124" t="s">
        <v>2625</v>
      </c>
      <c r="B1366" s="125" t="s">
        <v>2626</v>
      </c>
      <c r="C1366" s="126"/>
      <c r="D1366" s="126"/>
      <c r="E1366" s="127" t="s">
        <v>14</v>
      </c>
      <c r="F1366" s="122">
        <v>0.2</v>
      </c>
      <c r="G1366" s="122">
        <v>0.2</v>
      </c>
      <c r="H1366" s="122">
        <v>0.05</v>
      </c>
      <c r="I1366" s="122">
        <v>0.2</v>
      </c>
      <c r="J1366" s="127" t="s">
        <v>2615</v>
      </c>
      <c r="K1366" s="130"/>
      <c r="L1366" s="37">
        <f>VLOOKUP(A1366,[1]诊疗!$E$2:$G$2408,3,0)</f>
        <v>100</v>
      </c>
    </row>
    <row r="1367" s="2" customFormat="1" ht="20.1" customHeight="1" spans="1:12">
      <c r="A1367" s="24" t="s">
        <v>2627</v>
      </c>
      <c r="B1367" s="123" t="s">
        <v>2628</v>
      </c>
      <c r="C1367" s="120"/>
      <c r="D1367" s="120"/>
      <c r="E1367" s="121" t="s">
        <v>14</v>
      </c>
      <c r="F1367" s="122">
        <v>0.2</v>
      </c>
      <c r="G1367" s="122">
        <v>0.2</v>
      </c>
      <c r="H1367" s="122">
        <v>0.05</v>
      </c>
      <c r="I1367" s="122">
        <v>0.2</v>
      </c>
      <c r="J1367" s="121" t="s">
        <v>2615</v>
      </c>
      <c r="K1367" s="129"/>
      <c r="L1367" s="37">
        <f>VLOOKUP(A1367,[1]诊疗!$E$2:$G$2408,3,0)</f>
        <v>180</v>
      </c>
    </row>
    <row r="1368" s="2" customFormat="1" ht="20.1" customHeight="1" spans="1:12">
      <c r="A1368" s="24" t="s">
        <v>2629</v>
      </c>
      <c r="B1368" s="123" t="s">
        <v>2630</v>
      </c>
      <c r="C1368" s="120"/>
      <c r="D1368" s="120"/>
      <c r="E1368" s="121" t="s">
        <v>14</v>
      </c>
      <c r="F1368" s="122">
        <v>0.2</v>
      </c>
      <c r="G1368" s="122">
        <v>0.2</v>
      </c>
      <c r="H1368" s="122">
        <v>0.05</v>
      </c>
      <c r="I1368" s="122">
        <v>0.2</v>
      </c>
      <c r="J1368" s="121" t="s">
        <v>2631</v>
      </c>
      <c r="K1368" s="129" t="s">
        <v>2632</v>
      </c>
      <c r="L1368" s="37">
        <f>VLOOKUP(A1368,[1]诊疗!$E$2:$G$2408,3,0)</f>
        <v>4</v>
      </c>
    </row>
    <row r="1369" s="2" customFormat="1" ht="20.1" customHeight="1" spans="1:12">
      <c r="A1369" s="24" t="s">
        <v>2633</v>
      </c>
      <c r="B1369" s="123" t="s">
        <v>2634</v>
      </c>
      <c r="C1369" s="123"/>
      <c r="D1369" s="123"/>
      <c r="E1369" s="121" t="s">
        <v>14</v>
      </c>
      <c r="F1369" s="122">
        <v>0.2</v>
      </c>
      <c r="G1369" s="122">
        <v>0.2</v>
      </c>
      <c r="H1369" s="122">
        <v>0.05</v>
      </c>
      <c r="I1369" s="122">
        <v>0.2</v>
      </c>
      <c r="J1369" s="121" t="s">
        <v>2635</v>
      </c>
      <c r="K1369" s="129" t="s">
        <v>2636</v>
      </c>
      <c r="L1369" s="37">
        <f>VLOOKUP(A1369,[1]诊疗!$E$2:$G$2408,3,0)</f>
        <v>1400</v>
      </c>
    </row>
    <row r="1370" s="2" customFormat="1" ht="20.1" customHeight="1" spans="1:12">
      <c r="A1370" s="24" t="s">
        <v>2637</v>
      </c>
      <c r="B1370" s="123" t="s">
        <v>2638</v>
      </c>
      <c r="C1370" s="120"/>
      <c r="D1370" s="120"/>
      <c r="E1370" s="121" t="s">
        <v>14</v>
      </c>
      <c r="F1370" s="122">
        <v>0.2</v>
      </c>
      <c r="G1370" s="122">
        <v>0.2</v>
      </c>
      <c r="H1370" s="122">
        <v>0.05</v>
      </c>
      <c r="I1370" s="122">
        <v>0.2</v>
      </c>
      <c r="J1370" s="121" t="s">
        <v>2615</v>
      </c>
      <c r="K1370" s="129" t="s">
        <v>2618</v>
      </c>
      <c r="L1370" s="37">
        <f>VLOOKUP(A1370,[1]诊疗!$E$2:$G$2408,3,0)</f>
        <v>880</v>
      </c>
    </row>
    <row r="1371" s="2" customFormat="1" ht="20.1" customHeight="1" spans="1:12">
      <c r="A1371" s="24" t="s">
        <v>2639</v>
      </c>
      <c r="B1371" s="123" t="s">
        <v>2640</v>
      </c>
      <c r="C1371" s="120"/>
      <c r="D1371" s="120"/>
      <c r="E1371" s="121" t="s">
        <v>14</v>
      </c>
      <c r="F1371" s="122">
        <v>0.2</v>
      </c>
      <c r="G1371" s="122">
        <v>0.2</v>
      </c>
      <c r="H1371" s="122">
        <v>0.05</v>
      </c>
      <c r="I1371" s="122">
        <v>0.2</v>
      </c>
      <c r="J1371" s="121" t="s">
        <v>2615</v>
      </c>
      <c r="K1371" s="129" t="s">
        <v>2618</v>
      </c>
      <c r="L1371" s="37">
        <f>VLOOKUP(A1371,[1]诊疗!$E$2:$G$2408,3,0)</f>
        <v>440</v>
      </c>
    </row>
    <row r="1372" s="2" customFormat="1" ht="20.1" customHeight="1" spans="1:12">
      <c r="A1372" s="24" t="s">
        <v>2641</v>
      </c>
      <c r="B1372" s="123" t="s">
        <v>2642</v>
      </c>
      <c r="C1372" s="120"/>
      <c r="D1372" s="120"/>
      <c r="E1372" s="121" t="s">
        <v>14</v>
      </c>
      <c r="F1372" s="122">
        <v>0.2</v>
      </c>
      <c r="G1372" s="122">
        <v>0.2</v>
      </c>
      <c r="H1372" s="122">
        <v>0.05</v>
      </c>
      <c r="I1372" s="122">
        <v>0.2</v>
      </c>
      <c r="J1372" s="121" t="s">
        <v>2615</v>
      </c>
      <c r="K1372" s="129" t="s">
        <v>2618</v>
      </c>
      <c r="L1372" s="37">
        <f>VLOOKUP(A1372,[1]诊疗!$E$2:$G$2408,3,0)</f>
        <v>260</v>
      </c>
    </row>
    <row r="1373" s="2" customFormat="1" ht="20.1" customHeight="1" spans="1:12">
      <c r="A1373" s="24" t="s">
        <v>2643</v>
      </c>
      <c r="B1373" s="123" t="s">
        <v>2644</v>
      </c>
      <c r="C1373" s="120"/>
      <c r="D1373" s="120"/>
      <c r="E1373" s="121" t="s">
        <v>14</v>
      </c>
      <c r="F1373" s="122">
        <v>0.2</v>
      </c>
      <c r="G1373" s="122">
        <v>0.2</v>
      </c>
      <c r="H1373" s="122">
        <v>0.05</v>
      </c>
      <c r="I1373" s="122">
        <v>0.2</v>
      </c>
      <c r="J1373" s="121" t="s">
        <v>2615</v>
      </c>
      <c r="K1373" s="129" t="s">
        <v>2618</v>
      </c>
      <c r="L1373" s="37">
        <f>VLOOKUP(A1373,[1]诊疗!$E$2:$G$2408,3,0)</f>
        <v>240</v>
      </c>
    </row>
    <row r="1374" s="2" customFormat="1" ht="20.1" customHeight="1" spans="1:12">
      <c r="A1374" s="24" t="s">
        <v>2645</v>
      </c>
      <c r="B1374" s="123" t="s">
        <v>2646</v>
      </c>
      <c r="C1374" s="120"/>
      <c r="D1374" s="120"/>
      <c r="E1374" s="121" t="s">
        <v>14</v>
      </c>
      <c r="F1374" s="122">
        <v>0.2</v>
      </c>
      <c r="G1374" s="122">
        <v>0.2</v>
      </c>
      <c r="H1374" s="122">
        <v>0.05</v>
      </c>
      <c r="I1374" s="122">
        <v>0.2</v>
      </c>
      <c r="J1374" s="121" t="s">
        <v>2635</v>
      </c>
      <c r="K1374" s="129" t="s">
        <v>2647</v>
      </c>
      <c r="L1374" s="37">
        <f>VLOOKUP(A1374,[1]诊疗!$E$2:$G$2408,3,0)</f>
        <v>1400</v>
      </c>
    </row>
    <row r="1375" s="2" customFormat="1" ht="20.1" customHeight="1" spans="1:12">
      <c r="A1375" s="24" t="s">
        <v>2648</v>
      </c>
      <c r="B1375" s="123" t="s">
        <v>2649</v>
      </c>
      <c r="C1375" s="120"/>
      <c r="D1375" s="120"/>
      <c r="E1375" s="121" t="s">
        <v>14</v>
      </c>
      <c r="F1375" s="122">
        <v>0.2</v>
      </c>
      <c r="G1375" s="122">
        <v>0.2</v>
      </c>
      <c r="H1375" s="122">
        <v>0.05</v>
      </c>
      <c r="I1375" s="122">
        <v>0.2</v>
      </c>
      <c r="J1375" s="121" t="s">
        <v>2635</v>
      </c>
      <c r="K1375" s="129" t="s">
        <v>2647</v>
      </c>
      <c r="L1375" s="37">
        <f>VLOOKUP(A1375,[1]诊疗!$E$2:$G$2408,3,0)</f>
        <v>1500</v>
      </c>
    </row>
    <row r="1376" s="2" customFormat="1" ht="20.1" customHeight="1" spans="1:12">
      <c r="A1376" s="24" t="s">
        <v>2650</v>
      </c>
      <c r="B1376" s="123" t="s">
        <v>2651</v>
      </c>
      <c r="C1376" s="123"/>
      <c r="D1376" s="123"/>
      <c r="E1376" s="121" t="s">
        <v>14</v>
      </c>
      <c r="F1376" s="122">
        <v>0.2</v>
      </c>
      <c r="G1376" s="122">
        <v>0.2</v>
      </c>
      <c r="H1376" s="122">
        <v>0.05</v>
      </c>
      <c r="I1376" s="122">
        <v>0.2</v>
      </c>
      <c r="J1376" s="121" t="s">
        <v>2635</v>
      </c>
      <c r="K1376" s="129" t="s">
        <v>2652</v>
      </c>
      <c r="L1376" s="37">
        <f>VLOOKUP(A1376,[1]诊疗!$E$2:$G$2408,3,0)</f>
        <v>2500</v>
      </c>
    </row>
    <row r="1377" s="2" customFormat="1" ht="20.1" customHeight="1" spans="1:12">
      <c r="A1377" s="24" t="s">
        <v>2653</v>
      </c>
      <c r="B1377" s="123" t="s">
        <v>2654</v>
      </c>
      <c r="C1377" s="120"/>
      <c r="D1377" s="120"/>
      <c r="E1377" s="121" t="s">
        <v>14</v>
      </c>
      <c r="F1377" s="122">
        <v>0.2</v>
      </c>
      <c r="G1377" s="122">
        <v>0.2</v>
      </c>
      <c r="H1377" s="122">
        <v>0.05</v>
      </c>
      <c r="I1377" s="122">
        <v>0.2</v>
      </c>
      <c r="J1377" s="121" t="s">
        <v>2615</v>
      </c>
      <c r="K1377" s="129"/>
      <c r="L1377" s="37">
        <f>VLOOKUP(A1377,[1]诊疗!$E$2:$G$2408,3,0)</f>
        <v>440</v>
      </c>
    </row>
    <row r="1378" s="2" customFormat="1" ht="20.1" customHeight="1" spans="1:12">
      <c r="A1378" s="24" t="s">
        <v>2655</v>
      </c>
      <c r="B1378" s="123" t="s">
        <v>2654</v>
      </c>
      <c r="C1378" s="120"/>
      <c r="D1378" s="120"/>
      <c r="E1378" s="121" t="s">
        <v>14</v>
      </c>
      <c r="F1378" s="122">
        <v>0.2</v>
      </c>
      <c r="G1378" s="122">
        <v>0.2</v>
      </c>
      <c r="H1378" s="122">
        <v>0.05</v>
      </c>
      <c r="I1378" s="122">
        <v>0.2</v>
      </c>
      <c r="J1378" s="121" t="s">
        <v>2631</v>
      </c>
      <c r="K1378" s="129"/>
      <c r="L1378" s="37">
        <f>VLOOKUP(A1378,[1]诊疗!$E$2:$G$2408,3,0)</f>
        <v>22</v>
      </c>
    </row>
    <row r="1379" s="2" customFormat="1" ht="20.1" customHeight="1" spans="1:12">
      <c r="A1379" s="24" t="s">
        <v>2656</v>
      </c>
      <c r="B1379" s="123" t="s">
        <v>2657</v>
      </c>
      <c r="C1379" s="123"/>
      <c r="D1379" s="123"/>
      <c r="E1379" s="121" t="s">
        <v>14</v>
      </c>
      <c r="F1379" s="122">
        <v>0.2</v>
      </c>
      <c r="G1379" s="122">
        <v>0.2</v>
      </c>
      <c r="H1379" s="122">
        <v>0.05</v>
      </c>
      <c r="I1379" s="122">
        <v>0.2</v>
      </c>
      <c r="J1379" s="121" t="s">
        <v>2615</v>
      </c>
      <c r="K1379" s="129" t="s">
        <v>2658</v>
      </c>
      <c r="L1379" s="37">
        <f>VLOOKUP(A1379,[1]诊疗!$E$2:$G$2408,3,0)</f>
        <v>420</v>
      </c>
    </row>
    <row r="1380" s="2" customFormat="1" ht="20.1" customHeight="1" spans="1:12">
      <c r="A1380" s="24" t="s">
        <v>2659</v>
      </c>
      <c r="B1380" s="123" t="s">
        <v>2660</v>
      </c>
      <c r="C1380" s="123"/>
      <c r="D1380" s="123"/>
      <c r="E1380" s="121" t="s">
        <v>14</v>
      </c>
      <c r="F1380" s="122">
        <v>0.2</v>
      </c>
      <c r="G1380" s="122">
        <v>0.2</v>
      </c>
      <c r="H1380" s="122">
        <v>0.05</v>
      </c>
      <c r="I1380" s="122">
        <v>0.2</v>
      </c>
      <c r="J1380" s="121" t="s">
        <v>2615</v>
      </c>
      <c r="K1380" s="129" t="s">
        <v>2618</v>
      </c>
      <c r="L1380" s="37">
        <f>VLOOKUP(A1380,[1]诊疗!$E$2:$G$2408,3,0)</f>
        <v>380</v>
      </c>
    </row>
    <row r="1381" s="2" customFormat="1" ht="20.1" customHeight="1" spans="1:12">
      <c r="A1381" s="24" t="s">
        <v>2661</v>
      </c>
      <c r="B1381" s="123" t="s">
        <v>2662</v>
      </c>
      <c r="C1381" s="123"/>
      <c r="D1381" s="123"/>
      <c r="E1381" s="121" t="s">
        <v>14</v>
      </c>
      <c r="F1381" s="122">
        <v>0.2</v>
      </c>
      <c r="G1381" s="122">
        <v>0.2</v>
      </c>
      <c r="H1381" s="122">
        <v>0.05</v>
      </c>
      <c r="I1381" s="122">
        <v>0.2</v>
      </c>
      <c r="J1381" s="121" t="s">
        <v>2663</v>
      </c>
      <c r="K1381" s="129" t="s">
        <v>2664</v>
      </c>
      <c r="L1381" s="37">
        <f>VLOOKUP(A1381,[1]诊疗!$E$2:$G$2408,3,0)</f>
        <v>100</v>
      </c>
    </row>
    <row r="1382" s="4" customFormat="1" ht="20.1" customHeight="1" spans="1:12">
      <c r="A1382" s="24" t="s">
        <v>2665</v>
      </c>
      <c r="B1382" s="123" t="s">
        <v>2666</v>
      </c>
      <c r="C1382" s="123"/>
      <c r="D1382" s="123"/>
      <c r="E1382" s="121" t="s">
        <v>14</v>
      </c>
      <c r="F1382" s="122">
        <v>0.2</v>
      </c>
      <c r="G1382" s="122">
        <v>0.2</v>
      </c>
      <c r="H1382" s="122">
        <v>0.05</v>
      </c>
      <c r="I1382" s="122">
        <v>0.2</v>
      </c>
      <c r="J1382" s="121" t="s">
        <v>2615</v>
      </c>
      <c r="K1382" s="129" t="s">
        <v>2667</v>
      </c>
      <c r="L1382" s="37">
        <f>VLOOKUP(A1382,[1]诊疗!$E$2:$G$2408,3,0)</f>
        <v>504</v>
      </c>
    </row>
    <row r="1383" s="4" customFormat="1" ht="20.1" customHeight="1" spans="1:12">
      <c r="A1383" s="24" t="s">
        <v>2668</v>
      </c>
      <c r="B1383" s="123" t="s">
        <v>2669</v>
      </c>
      <c r="C1383" s="123"/>
      <c r="D1383" s="123"/>
      <c r="E1383" s="121" t="s">
        <v>14</v>
      </c>
      <c r="F1383" s="122">
        <v>0.2</v>
      </c>
      <c r="G1383" s="122">
        <v>0.2</v>
      </c>
      <c r="H1383" s="122">
        <v>0.05</v>
      </c>
      <c r="I1383" s="122">
        <v>0.2</v>
      </c>
      <c r="J1383" s="121" t="s">
        <v>2670</v>
      </c>
      <c r="K1383" s="129"/>
      <c r="L1383" s="37">
        <f>VLOOKUP(A1383,[1]诊疗!$E$2:$G$2408,3,0)</f>
        <v>1380</v>
      </c>
    </row>
    <row r="1384" s="2" customFormat="1" ht="20.1" customHeight="1" spans="1:12">
      <c r="A1384" s="15">
        <v>240700007</v>
      </c>
      <c r="B1384" s="63" t="s">
        <v>2671</v>
      </c>
      <c r="C1384" s="24" t="s">
        <v>2672</v>
      </c>
      <c r="D1384" s="15" t="s">
        <v>2673</v>
      </c>
      <c r="E1384" s="16" t="s">
        <v>14</v>
      </c>
      <c r="F1384" s="16">
        <v>0.3</v>
      </c>
      <c r="G1384" s="16">
        <v>0.3</v>
      </c>
      <c r="H1384" s="16">
        <v>0.05</v>
      </c>
      <c r="I1384" s="16">
        <v>0.3</v>
      </c>
      <c r="J1384" s="16" t="s">
        <v>2353</v>
      </c>
      <c r="K1384" s="42" t="s">
        <v>2674</v>
      </c>
      <c r="L1384" s="37">
        <f>VLOOKUP(A1384,[1]诊疗!$E$2:$G$2408,3,0)</f>
        <v>1743</v>
      </c>
    </row>
    <row r="1385" s="2" customFormat="1" ht="20.1" customHeight="1" spans="1:12">
      <c r="A1385" s="15" t="s">
        <v>2675</v>
      </c>
      <c r="B1385" s="15" t="s">
        <v>2676</v>
      </c>
      <c r="C1385" s="15"/>
      <c r="D1385" s="15"/>
      <c r="E1385" s="16" t="s">
        <v>14</v>
      </c>
      <c r="F1385" s="16">
        <v>0.1</v>
      </c>
      <c r="G1385" s="16">
        <v>0.1</v>
      </c>
      <c r="H1385" s="16">
        <v>0.05</v>
      </c>
      <c r="I1385" s="16">
        <v>0.1</v>
      </c>
      <c r="J1385" s="16" t="s">
        <v>425</v>
      </c>
      <c r="K1385" s="36" t="s">
        <v>633</v>
      </c>
      <c r="L1385" s="37">
        <f>VLOOKUP(A1385,[1]诊疗!$E$2:$G$2408,3,0)</f>
        <v>60</v>
      </c>
    </row>
    <row r="1386" s="2" customFormat="1" ht="20.1" customHeight="1" spans="1:12">
      <c r="A1386" s="61">
        <v>270200001</v>
      </c>
      <c r="B1386" s="61" t="s">
        <v>2677</v>
      </c>
      <c r="C1386" s="61" t="s">
        <v>2678</v>
      </c>
      <c r="D1386" s="61" t="s">
        <v>918</v>
      </c>
      <c r="E1386" s="62" t="s">
        <v>19</v>
      </c>
      <c r="F1386" s="16">
        <v>0</v>
      </c>
      <c r="G1386" s="16">
        <v>0</v>
      </c>
      <c r="H1386" s="16">
        <v>0</v>
      </c>
      <c r="I1386" s="16">
        <v>0</v>
      </c>
      <c r="J1386" s="62" t="s">
        <v>968</v>
      </c>
      <c r="K1386" s="68"/>
      <c r="L1386" s="37">
        <f>VLOOKUP(A1386,[1]诊疗!$E$2:$G$2408,3,0)</f>
        <v>113</v>
      </c>
    </row>
    <row r="1387" s="2" customFormat="1" ht="20.1" customHeight="1" spans="1:12">
      <c r="A1387" s="15">
        <v>270200004</v>
      </c>
      <c r="B1387" s="15" t="s">
        <v>2679</v>
      </c>
      <c r="C1387" s="15" t="s">
        <v>2680</v>
      </c>
      <c r="D1387" s="15"/>
      <c r="E1387" s="16" t="s">
        <v>19</v>
      </c>
      <c r="F1387" s="16">
        <v>0</v>
      </c>
      <c r="G1387" s="16">
        <v>0</v>
      </c>
      <c r="H1387" s="16">
        <v>0</v>
      </c>
      <c r="I1387" s="16">
        <v>0</v>
      </c>
      <c r="J1387" s="16" t="s">
        <v>968</v>
      </c>
      <c r="K1387" s="36"/>
      <c r="L1387" s="37">
        <f>VLOOKUP(A1387,[1]诊疗!$E$2:$G$2408,3,0)</f>
        <v>105</v>
      </c>
    </row>
    <row r="1388" s="2" customFormat="1" ht="20.1" customHeight="1" spans="1:12">
      <c r="A1388" s="61">
        <v>270300003</v>
      </c>
      <c r="B1388" s="61" t="s">
        <v>2681</v>
      </c>
      <c r="C1388" s="61" t="s">
        <v>2682</v>
      </c>
      <c r="D1388" s="61"/>
      <c r="E1388" s="62" t="s">
        <v>19</v>
      </c>
      <c r="F1388" s="16">
        <v>0</v>
      </c>
      <c r="G1388" s="16">
        <v>0</v>
      </c>
      <c r="H1388" s="16">
        <v>0</v>
      </c>
      <c r="I1388" s="16">
        <v>0</v>
      </c>
      <c r="J1388" s="62" t="s">
        <v>320</v>
      </c>
      <c r="K1388" s="68" t="s">
        <v>976</v>
      </c>
      <c r="L1388" s="37">
        <f>VLOOKUP(A1388,[1]诊疗!$E$2:$G$2408,3,0)</f>
        <v>159</v>
      </c>
    </row>
    <row r="1389" s="2" customFormat="1" ht="20.1" customHeight="1" spans="1:12">
      <c r="A1389" s="15">
        <v>270400001</v>
      </c>
      <c r="B1389" s="49" t="s">
        <v>2683</v>
      </c>
      <c r="C1389" s="15"/>
      <c r="D1389" s="15"/>
      <c r="E1389" s="16" t="s">
        <v>19</v>
      </c>
      <c r="F1389" s="16">
        <v>0</v>
      </c>
      <c r="G1389" s="16">
        <v>0</v>
      </c>
      <c r="H1389" s="16">
        <v>0</v>
      </c>
      <c r="I1389" s="16">
        <v>0</v>
      </c>
      <c r="J1389" s="16" t="s">
        <v>425</v>
      </c>
      <c r="K1389" s="131"/>
      <c r="L1389" s="37">
        <f>VLOOKUP(A1389,[1]诊疗!$E$2:$G$2408,3,0)</f>
        <v>260</v>
      </c>
    </row>
    <row r="1390" s="2" customFormat="1" ht="20.1" customHeight="1" spans="1:12">
      <c r="A1390" s="15">
        <v>270800005</v>
      </c>
      <c r="B1390" s="15" t="s">
        <v>2684</v>
      </c>
      <c r="C1390" s="15"/>
      <c r="D1390" s="15"/>
      <c r="E1390" s="16" t="s">
        <v>55</v>
      </c>
      <c r="F1390" s="16">
        <v>1</v>
      </c>
      <c r="G1390" s="16">
        <v>1</v>
      </c>
      <c r="H1390" s="16">
        <v>1</v>
      </c>
      <c r="I1390" s="16">
        <v>1</v>
      </c>
      <c r="J1390" s="16" t="s">
        <v>16</v>
      </c>
      <c r="K1390" s="36" t="s">
        <v>2685</v>
      </c>
      <c r="L1390" s="37">
        <f>VLOOKUP(A1390,[1]诊疗!$E$2:$G$2408,3,0)</f>
        <v>185</v>
      </c>
    </row>
    <row r="1391" s="2" customFormat="1" ht="20.1" customHeight="1" spans="1:12">
      <c r="A1391" s="15">
        <v>310100016</v>
      </c>
      <c r="B1391" s="15" t="s">
        <v>1039</v>
      </c>
      <c r="C1391" s="15" t="s">
        <v>2686</v>
      </c>
      <c r="D1391" s="18" t="s">
        <v>2687</v>
      </c>
      <c r="E1391" s="16" t="s">
        <v>19</v>
      </c>
      <c r="F1391" s="16">
        <v>0</v>
      </c>
      <c r="G1391" s="16">
        <v>0</v>
      </c>
      <c r="H1391" s="16">
        <v>0</v>
      </c>
      <c r="I1391" s="16">
        <v>0</v>
      </c>
      <c r="J1391" s="16" t="s">
        <v>16</v>
      </c>
      <c r="K1391" s="76" t="s">
        <v>170</v>
      </c>
      <c r="L1391" s="37">
        <f>VLOOKUP(A1391,[1]诊疗!$E$2:$G$2408,3,0)</f>
        <v>195</v>
      </c>
    </row>
    <row r="1392" s="2" customFormat="1" ht="20.1" customHeight="1" spans="1:12">
      <c r="A1392" s="15">
        <v>310100029</v>
      </c>
      <c r="B1392" s="15" t="s">
        <v>2688</v>
      </c>
      <c r="C1392" s="15" t="s">
        <v>2689</v>
      </c>
      <c r="D1392" s="18"/>
      <c r="E1392" s="16" t="s">
        <v>14</v>
      </c>
      <c r="F1392" s="16">
        <v>0.2</v>
      </c>
      <c r="G1392" s="16">
        <v>0.2</v>
      </c>
      <c r="H1392" s="16">
        <v>0.05</v>
      </c>
      <c r="I1392" s="16">
        <v>0.2</v>
      </c>
      <c r="J1392" s="16" t="s">
        <v>16</v>
      </c>
      <c r="K1392" s="76" t="s">
        <v>170</v>
      </c>
      <c r="L1392" s="37">
        <f>VLOOKUP(A1392,[1]诊疗!$E$2:$G$2408,3,0)</f>
        <v>1074</v>
      </c>
    </row>
    <row r="1393" s="2" customFormat="1" ht="20.1" customHeight="1" spans="1:12">
      <c r="A1393" s="15">
        <v>310401040</v>
      </c>
      <c r="B1393" s="15" t="s">
        <v>2690</v>
      </c>
      <c r="C1393" s="15" t="s">
        <v>2691</v>
      </c>
      <c r="D1393" s="18"/>
      <c r="E1393" s="16" t="s">
        <v>19</v>
      </c>
      <c r="F1393" s="16">
        <v>0</v>
      </c>
      <c r="G1393" s="16">
        <v>0</v>
      </c>
      <c r="H1393" s="16">
        <v>0</v>
      </c>
      <c r="I1393" s="16">
        <v>0</v>
      </c>
      <c r="J1393" s="16" t="s">
        <v>16</v>
      </c>
      <c r="K1393" s="76" t="s">
        <v>170</v>
      </c>
      <c r="L1393" s="37">
        <f>VLOOKUP(A1393,[1]诊疗!$E$2:$G$2408,3,0)</f>
        <v>59</v>
      </c>
    </row>
    <row r="1394" s="2" customFormat="1" ht="20.1" customHeight="1" spans="1:12">
      <c r="A1394" s="15">
        <v>310401049</v>
      </c>
      <c r="B1394" s="15" t="s">
        <v>2692</v>
      </c>
      <c r="C1394" s="15"/>
      <c r="D1394" s="15"/>
      <c r="E1394" s="16" t="s">
        <v>14</v>
      </c>
      <c r="F1394" s="16">
        <v>0.2</v>
      </c>
      <c r="G1394" s="16">
        <v>0.2</v>
      </c>
      <c r="H1394" s="16">
        <v>0.05</v>
      </c>
      <c r="I1394" s="16">
        <v>0.2</v>
      </c>
      <c r="J1394" s="16" t="s">
        <v>16</v>
      </c>
      <c r="K1394" s="36" t="s">
        <v>1135</v>
      </c>
      <c r="L1394" s="37">
        <f>VLOOKUP(A1394,[1]诊疗!$E$2:$G$2408,3,0)</f>
        <v>62</v>
      </c>
    </row>
    <row r="1395" s="2" customFormat="1" ht="20.1" customHeight="1" spans="1:12">
      <c r="A1395" s="15">
        <v>310402016</v>
      </c>
      <c r="B1395" s="15" t="s">
        <v>2693</v>
      </c>
      <c r="C1395" s="15"/>
      <c r="D1395" s="15"/>
      <c r="E1395" s="16" t="s">
        <v>19</v>
      </c>
      <c r="F1395" s="16">
        <v>0</v>
      </c>
      <c r="G1395" s="16">
        <v>0</v>
      </c>
      <c r="H1395" s="16">
        <v>0</v>
      </c>
      <c r="I1395" s="16">
        <v>0</v>
      </c>
      <c r="J1395" s="16" t="s">
        <v>16</v>
      </c>
      <c r="K1395" s="76" t="s">
        <v>170</v>
      </c>
      <c r="L1395" s="37">
        <f>VLOOKUP(A1395,[1]诊疗!$E$2:$G$2408,3,0)</f>
        <v>98</v>
      </c>
    </row>
    <row r="1396" s="2" customFormat="1" ht="20.1" customHeight="1" spans="1:12">
      <c r="A1396" s="15">
        <v>310402020</v>
      </c>
      <c r="B1396" s="15" t="s">
        <v>2694</v>
      </c>
      <c r="C1396" s="15"/>
      <c r="D1396" s="15"/>
      <c r="E1396" s="16" t="s">
        <v>19</v>
      </c>
      <c r="F1396" s="16">
        <v>0</v>
      </c>
      <c r="G1396" s="16">
        <v>0</v>
      </c>
      <c r="H1396" s="16">
        <v>0</v>
      </c>
      <c r="I1396" s="16">
        <v>0</v>
      </c>
      <c r="J1396" s="16" t="s">
        <v>16</v>
      </c>
      <c r="K1396" s="36"/>
      <c r="L1396" s="37">
        <f>VLOOKUP(A1396,[1]诊疗!$E$2:$G$2408,3,0)</f>
        <v>42</v>
      </c>
    </row>
    <row r="1397" s="2" customFormat="1" ht="20.1" customHeight="1" spans="1:12">
      <c r="A1397" s="15">
        <v>310403006</v>
      </c>
      <c r="B1397" s="73" t="s">
        <v>2695</v>
      </c>
      <c r="C1397" s="15"/>
      <c r="D1397" s="15"/>
      <c r="E1397" s="16" t="s">
        <v>19</v>
      </c>
      <c r="F1397" s="16">
        <v>0</v>
      </c>
      <c r="G1397" s="16">
        <v>0</v>
      </c>
      <c r="H1397" s="16">
        <v>0</v>
      </c>
      <c r="I1397" s="16">
        <v>0</v>
      </c>
      <c r="J1397" s="16" t="s">
        <v>16</v>
      </c>
      <c r="K1397" s="36"/>
      <c r="L1397" s="37">
        <f>VLOOKUP(A1397,[1]诊疗!$E$2:$G$2408,3,0)</f>
        <v>142</v>
      </c>
    </row>
    <row r="1398" s="2" customFormat="1" ht="20.1" customHeight="1" spans="1:12">
      <c r="A1398" s="15">
        <v>310403008</v>
      </c>
      <c r="B1398" s="73" t="s">
        <v>2696</v>
      </c>
      <c r="C1398" s="15"/>
      <c r="D1398" s="15"/>
      <c r="E1398" s="16" t="s">
        <v>19</v>
      </c>
      <c r="F1398" s="16">
        <v>0</v>
      </c>
      <c r="G1398" s="16">
        <v>0</v>
      </c>
      <c r="H1398" s="16">
        <v>0</v>
      </c>
      <c r="I1398" s="16">
        <v>0</v>
      </c>
      <c r="J1398" s="16" t="s">
        <v>16</v>
      </c>
      <c r="K1398" s="36"/>
      <c r="L1398" s="37">
        <f>VLOOKUP(A1398,[1]诊疗!$E$2:$G$2408,3,0)</f>
        <v>69</v>
      </c>
    </row>
    <row r="1399" s="2" customFormat="1" ht="20.1" customHeight="1" spans="1:12">
      <c r="A1399" s="15">
        <v>310403009</v>
      </c>
      <c r="B1399" s="73" t="s">
        <v>2697</v>
      </c>
      <c r="C1399" s="15"/>
      <c r="D1399" s="15"/>
      <c r="E1399" s="16" t="s">
        <v>19</v>
      </c>
      <c r="F1399" s="16">
        <v>0</v>
      </c>
      <c r="G1399" s="16">
        <v>0</v>
      </c>
      <c r="H1399" s="16">
        <v>0</v>
      </c>
      <c r="I1399" s="16">
        <v>0</v>
      </c>
      <c r="J1399" s="16" t="s">
        <v>16</v>
      </c>
      <c r="K1399" s="36" t="s">
        <v>918</v>
      </c>
      <c r="L1399" s="37">
        <f>VLOOKUP(A1399,[1]诊疗!$E$2:$G$2408,3,0)</f>
        <v>150</v>
      </c>
    </row>
    <row r="1400" s="2" customFormat="1" ht="20.1" customHeight="1" spans="1:12">
      <c r="A1400" s="15" t="s">
        <v>2698</v>
      </c>
      <c r="B1400" s="73" t="s">
        <v>2697</v>
      </c>
      <c r="C1400" s="15"/>
      <c r="D1400" s="15"/>
      <c r="E1400" s="16" t="s">
        <v>14</v>
      </c>
      <c r="F1400" s="16">
        <v>0.1</v>
      </c>
      <c r="G1400" s="16">
        <v>0.1</v>
      </c>
      <c r="H1400" s="16">
        <v>0.05</v>
      </c>
      <c r="I1400" s="16">
        <v>0.1</v>
      </c>
      <c r="J1400" s="16" t="s">
        <v>16</v>
      </c>
      <c r="K1400" s="36" t="s">
        <v>2699</v>
      </c>
      <c r="L1400" s="37">
        <f>VLOOKUP(A1400,[1]诊疗!$E$2:$G$2408,3,0)</f>
        <v>188</v>
      </c>
    </row>
    <row r="1401" s="2" customFormat="1" ht="20.1" customHeight="1" spans="1:12">
      <c r="A1401" s="15">
        <v>310603002</v>
      </c>
      <c r="B1401" s="15" t="s">
        <v>2700</v>
      </c>
      <c r="C1401" s="15" t="s">
        <v>2701</v>
      </c>
      <c r="D1401" s="15" t="s">
        <v>2702</v>
      </c>
      <c r="E1401" s="16" t="s">
        <v>14</v>
      </c>
      <c r="F1401" s="16">
        <v>0.1</v>
      </c>
      <c r="G1401" s="16">
        <v>0.1</v>
      </c>
      <c r="H1401" s="16">
        <v>0.05</v>
      </c>
      <c r="I1401" s="16">
        <v>0.1</v>
      </c>
      <c r="J1401" s="16" t="s">
        <v>116</v>
      </c>
      <c r="K1401" s="36"/>
      <c r="L1401" s="37">
        <f>VLOOKUP(A1401,[1]诊疗!$E$2:$G$2408,3,0)</f>
        <v>15</v>
      </c>
    </row>
    <row r="1402" s="2" customFormat="1" ht="20.1" customHeight="1" spans="1:12">
      <c r="A1402" s="18">
        <v>310604005</v>
      </c>
      <c r="B1402" s="73" t="s">
        <v>2703</v>
      </c>
      <c r="C1402" s="79" t="s">
        <v>2704</v>
      </c>
      <c r="D1402" s="18" t="s">
        <v>281</v>
      </c>
      <c r="E1402" s="19" t="s">
        <v>19</v>
      </c>
      <c r="F1402" s="16">
        <v>0</v>
      </c>
      <c r="G1402" s="16">
        <v>0</v>
      </c>
      <c r="H1402" s="16">
        <v>0</v>
      </c>
      <c r="I1402" s="16">
        <v>0</v>
      </c>
      <c r="J1402" s="19" t="s">
        <v>16</v>
      </c>
      <c r="K1402" s="76" t="s">
        <v>170</v>
      </c>
      <c r="L1402" s="37">
        <f>VLOOKUP(A1402,[1]诊疗!$E$2:$G$2408,3,0)</f>
        <v>160</v>
      </c>
    </row>
    <row r="1403" s="2" customFormat="1" ht="20.1" customHeight="1" spans="1:12">
      <c r="A1403" s="15">
        <v>310606002</v>
      </c>
      <c r="B1403" s="15" t="s">
        <v>2705</v>
      </c>
      <c r="C1403" s="15" t="s">
        <v>2706</v>
      </c>
      <c r="D1403" s="15" t="s">
        <v>2707</v>
      </c>
      <c r="E1403" s="16" t="s">
        <v>19</v>
      </c>
      <c r="F1403" s="16">
        <v>0</v>
      </c>
      <c r="G1403" s="16">
        <v>0</v>
      </c>
      <c r="H1403" s="16">
        <v>0</v>
      </c>
      <c r="I1403" s="16">
        <v>0</v>
      </c>
      <c r="J1403" s="16" t="s">
        <v>16</v>
      </c>
      <c r="K1403" s="36"/>
      <c r="L1403" s="37">
        <f>VLOOKUP(A1403,[1]诊疗!$E$2:$G$2408,3,0)</f>
        <v>202</v>
      </c>
    </row>
    <row r="1404" s="2" customFormat="1" ht="20.1" customHeight="1" spans="1:12">
      <c r="A1404" s="15">
        <v>310607001</v>
      </c>
      <c r="B1404" s="15" t="s">
        <v>2708</v>
      </c>
      <c r="C1404" s="79" t="s">
        <v>2709</v>
      </c>
      <c r="D1404" s="15" t="s">
        <v>2710</v>
      </c>
      <c r="E1404" s="16" t="s">
        <v>14</v>
      </c>
      <c r="F1404" s="16">
        <v>0.2</v>
      </c>
      <c r="G1404" s="16">
        <v>0.2</v>
      </c>
      <c r="H1404" s="16">
        <v>0.05</v>
      </c>
      <c r="I1404" s="16">
        <v>0.2</v>
      </c>
      <c r="J1404" s="16" t="s">
        <v>16</v>
      </c>
      <c r="K1404" s="36"/>
      <c r="L1404" s="37">
        <f>VLOOKUP(A1404,[1]诊疗!$E$2:$G$2408,3,0)</f>
        <v>140</v>
      </c>
    </row>
    <row r="1405" s="2" customFormat="1" ht="20.1" customHeight="1" spans="1:12">
      <c r="A1405" s="15">
        <v>310607002</v>
      </c>
      <c r="B1405" s="15" t="s">
        <v>2711</v>
      </c>
      <c r="C1405" s="15" t="s">
        <v>1199</v>
      </c>
      <c r="D1405" s="15"/>
      <c r="E1405" s="16" t="s">
        <v>14</v>
      </c>
      <c r="F1405" s="16">
        <v>0.2</v>
      </c>
      <c r="G1405" s="16">
        <v>0.2</v>
      </c>
      <c r="H1405" s="16">
        <v>0.05</v>
      </c>
      <c r="I1405" s="16">
        <v>0.2</v>
      </c>
      <c r="J1405" s="16" t="s">
        <v>16</v>
      </c>
      <c r="K1405" s="36"/>
      <c r="L1405" s="37">
        <f>VLOOKUP(A1405,[1]诊疗!$E$2:$G$2408,3,0)</f>
        <v>200</v>
      </c>
    </row>
    <row r="1406" s="2" customFormat="1" ht="20.1" customHeight="1" spans="1:12">
      <c r="A1406" s="15">
        <v>310607004</v>
      </c>
      <c r="B1406" s="15" t="s">
        <v>2712</v>
      </c>
      <c r="C1406" s="15"/>
      <c r="D1406" s="15"/>
      <c r="E1406" s="16" t="s">
        <v>14</v>
      </c>
      <c r="F1406" s="16">
        <v>0.2</v>
      </c>
      <c r="G1406" s="16">
        <v>0.2</v>
      </c>
      <c r="H1406" s="16">
        <v>0.05</v>
      </c>
      <c r="I1406" s="16">
        <v>0.2</v>
      </c>
      <c r="J1406" s="16" t="s">
        <v>16</v>
      </c>
      <c r="K1406" s="36"/>
      <c r="L1406" s="37">
        <f>VLOOKUP(A1406,[1]诊疗!$E$2:$G$2408,3,0)</f>
        <v>200</v>
      </c>
    </row>
    <row r="1407" s="2" customFormat="1" ht="20.1" customHeight="1" spans="1:12">
      <c r="A1407" s="15">
        <v>310800001</v>
      </c>
      <c r="B1407" s="73" t="s">
        <v>2713</v>
      </c>
      <c r="C1407" s="18"/>
      <c r="D1407" s="18"/>
      <c r="E1407" s="16" t="s">
        <v>19</v>
      </c>
      <c r="F1407" s="16">
        <v>0</v>
      </c>
      <c r="G1407" s="16">
        <v>0</v>
      </c>
      <c r="H1407" s="16">
        <v>0</v>
      </c>
      <c r="I1407" s="16">
        <v>0</v>
      </c>
      <c r="J1407" s="16" t="s">
        <v>16</v>
      </c>
      <c r="K1407" s="80" t="s">
        <v>170</v>
      </c>
      <c r="L1407" s="37">
        <f>VLOOKUP(A1407,[1]诊疗!$E$2:$G$2408,3,0)</f>
        <v>150</v>
      </c>
    </row>
    <row r="1408" s="2" customFormat="1" ht="20.1" customHeight="1" spans="1:12">
      <c r="A1408" s="15">
        <v>310800002</v>
      </c>
      <c r="B1408" s="73" t="s">
        <v>2714</v>
      </c>
      <c r="C1408" s="18"/>
      <c r="D1408" s="18"/>
      <c r="E1408" s="16" t="s">
        <v>19</v>
      </c>
      <c r="F1408" s="16">
        <v>0</v>
      </c>
      <c r="G1408" s="16">
        <v>0</v>
      </c>
      <c r="H1408" s="16">
        <v>0</v>
      </c>
      <c r="I1408" s="16">
        <v>0</v>
      </c>
      <c r="J1408" s="16" t="s">
        <v>16</v>
      </c>
      <c r="K1408" s="80" t="s">
        <v>170</v>
      </c>
      <c r="L1408" s="37">
        <f>VLOOKUP(A1408,[1]诊疗!$E$2:$G$2408,3,0)</f>
        <v>180</v>
      </c>
    </row>
    <row r="1409" s="2" customFormat="1" ht="20.1" customHeight="1" spans="1:12">
      <c r="A1409" s="15">
        <v>310901005</v>
      </c>
      <c r="B1409" s="15" t="s">
        <v>2715</v>
      </c>
      <c r="C1409" s="15" t="s">
        <v>2716</v>
      </c>
      <c r="D1409" s="15"/>
      <c r="E1409" s="16" t="s">
        <v>14</v>
      </c>
      <c r="F1409" s="16">
        <v>0.2</v>
      </c>
      <c r="G1409" s="16">
        <v>0.2</v>
      </c>
      <c r="H1409" s="16">
        <v>0.05</v>
      </c>
      <c r="I1409" s="16">
        <v>0.2</v>
      </c>
      <c r="J1409" s="16" t="s">
        <v>16</v>
      </c>
      <c r="K1409" s="36"/>
      <c r="L1409" s="37">
        <f>VLOOKUP(A1409,[1]诊疗!$E$2:$G$2408,3,0)</f>
        <v>450</v>
      </c>
    </row>
    <row r="1410" s="2" customFormat="1" ht="20.1" customHeight="1" spans="1:12">
      <c r="A1410" s="15">
        <v>310901007</v>
      </c>
      <c r="B1410" s="15" t="s">
        <v>2717</v>
      </c>
      <c r="C1410" s="15" t="s">
        <v>2718</v>
      </c>
      <c r="D1410" s="15" t="s">
        <v>2719</v>
      </c>
      <c r="E1410" s="16" t="s">
        <v>14</v>
      </c>
      <c r="F1410" s="16">
        <v>0.2</v>
      </c>
      <c r="G1410" s="16">
        <v>0.2</v>
      </c>
      <c r="H1410" s="16">
        <v>0.05</v>
      </c>
      <c r="I1410" s="16">
        <v>0.2</v>
      </c>
      <c r="J1410" s="16" t="s">
        <v>937</v>
      </c>
      <c r="K1410" s="36"/>
      <c r="L1410" s="37">
        <f>VLOOKUP(A1410,[1]诊疗!$E$2:$G$2408,3,0)</f>
        <v>299</v>
      </c>
    </row>
    <row r="1411" s="2" customFormat="1" ht="20.1" customHeight="1" spans="1:12">
      <c r="A1411" s="15">
        <v>310901008</v>
      </c>
      <c r="B1411" s="15" t="s">
        <v>2720</v>
      </c>
      <c r="C1411" s="15" t="s">
        <v>2721</v>
      </c>
      <c r="D1411" s="15" t="s">
        <v>2722</v>
      </c>
      <c r="E1411" s="16" t="s">
        <v>14</v>
      </c>
      <c r="F1411" s="16">
        <v>0.2</v>
      </c>
      <c r="G1411" s="16">
        <v>0.2</v>
      </c>
      <c r="H1411" s="16">
        <v>0.05</v>
      </c>
      <c r="I1411" s="16">
        <v>0.2</v>
      </c>
      <c r="J1411" s="16" t="s">
        <v>16</v>
      </c>
      <c r="K1411" s="36"/>
      <c r="L1411" s="37">
        <f>VLOOKUP(A1411,[1]诊疗!$E$2:$G$2408,3,0)</f>
        <v>531</v>
      </c>
    </row>
    <row r="1412" s="2" customFormat="1" ht="20.1" customHeight="1" spans="1:12">
      <c r="A1412" s="15" t="s">
        <v>2723</v>
      </c>
      <c r="B1412" s="15" t="s">
        <v>1290</v>
      </c>
      <c r="C1412" s="15" t="s">
        <v>422</v>
      </c>
      <c r="D1412" s="15" t="s">
        <v>422</v>
      </c>
      <c r="E1412" s="16" t="s">
        <v>14</v>
      </c>
      <c r="F1412" s="16">
        <v>0.2</v>
      </c>
      <c r="G1412" s="16">
        <v>0.2</v>
      </c>
      <c r="H1412" s="16">
        <v>0.05</v>
      </c>
      <c r="I1412" s="16">
        <v>0.2</v>
      </c>
      <c r="J1412" s="16" t="s">
        <v>1295</v>
      </c>
      <c r="K1412" s="36" t="s">
        <v>2724</v>
      </c>
      <c r="L1412" s="37">
        <f>VLOOKUP(A1412,[1]诊疗!$E$2:$G$2408,3,0)</f>
        <v>135</v>
      </c>
    </row>
    <row r="1413" s="2" customFormat="1" ht="20.1" customHeight="1" spans="1:12">
      <c r="A1413" s="15" t="s">
        <v>2725</v>
      </c>
      <c r="B1413" s="15" t="s">
        <v>1319</v>
      </c>
      <c r="C1413" s="15" t="s">
        <v>422</v>
      </c>
      <c r="D1413" s="15" t="s">
        <v>422</v>
      </c>
      <c r="E1413" s="16" t="s">
        <v>14</v>
      </c>
      <c r="F1413" s="16">
        <v>0.2</v>
      </c>
      <c r="G1413" s="16">
        <v>0.2</v>
      </c>
      <c r="H1413" s="16">
        <v>0.05</v>
      </c>
      <c r="I1413" s="16">
        <v>0.2</v>
      </c>
      <c r="J1413" s="16" t="s">
        <v>1295</v>
      </c>
      <c r="K1413" s="36" t="s">
        <v>2724</v>
      </c>
      <c r="L1413" s="37">
        <f>VLOOKUP(A1413,[1]诊疗!$E$2:$G$2408,3,0)</f>
        <v>135</v>
      </c>
    </row>
    <row r="1414" s="2" customFormat="1" ht="20.1" customHeight="1" spans="1:12">
      <c r="A1414" s="15">
        <v>310905001</v>
      </c>
      <c r="B1414" s="73" t="s">
        <v>2726</v>
      </c>
      <c r="C1414" s="15" t="s">
        <v>2727</v>
      </c>
      <c r="D1414" s="15"/>
      <c r="E1414" s="16" t="s">
        <v>19</v>
      </c>
      <c r="F1414" s="16">
        <v>0</v>
      </c>
      <c r="G1414" s="16">
        <v>0</v>
      </c>
      <c r="H1414" s="16">
        <v>0</v>
      </c>
      <c r="I1414" s="16">
        <v>0</v>
      </c>
      <c r="J1414" s="16" t="s">
        <v>16</v>
      </c>
      <c r="K1414" s="80" t="s">
        <v>170</v>
      </c>
      <c r="L1414" s="37">
        <f>VLOOKUP(A1414,[1]诊疗!$E$2:$G$2408,3,0)</f>
        <v>131</v>
      </c>
    </row>
    <row r="1415" s="2" customFormat="1" ht="20.1" customHeight="1" spans="1:12">
      <c r="A1415" s="15">
        <v>310905014</v>
      </c>
      <c r="B1415" s="73" t="s">
        <v>2728</v>
      </c>
      <c r="C1415" s="79" t="s">
        <v>2729</v>
      </c>
      <c r="D1415" s="15"/>
      <c r="E1415" s="16" t="s">
        <v>14</v>
      </c>
      <c r="F1415" s="16">
        <v>0.2</v>
      </c>
      <c r="G1415" s="16">
        <v>0.2</v>
      </c>
      <c r="H1415" s="16">
        <v>0.05</v>
      </c>
      <c r="I1415" s="16">
        <v>0.2</v>
      </c>
      <c r="J1415" s="16" t="s">
        <v>16</v>
      </c>
      <c r="K1415" s="36"/>
      <c r="L1415" s="37">
        <f>VLOOKUP(A1415,[1]诊疗!$E$2:$G$2408,3,0)</f>
        <v>1451</v>
      </c>
    </row>
    <row r="1416" s="2" customFormat="1" ht="20.1" customHeight="1" spans="1:12">
      <c r="A1416" s="15">
        <v>310905023</v>
      </c>
      <c r="B1416" s="15" t="s">
        <v>2730</v>
      </c>
      <c r="C1416" s="15" t="s">
        <v>2731</v>
      </c>
      <c r="D1416" s="15" t="s">
        <v>2732</v>
      </c>
      <c r="E1416" s="16" t="s">
        <v>14</v>
      </c>
      <c r="F1416" s="16">
        <v>0.1</v>
      </c>
      <c r="G1416" s="16">
        <v>0.1</v>
      </c>
      <c r="H1416" s="16">
        <v>0.05</v>
      </c>
      <c r="I1416" s="16">
        <v>0.1</v>
      </c>
      <c r="J1416" s="16" t="s">
        <v>16</v>
      </c>
      <c r="K1416" s="36"/>
      <c r="L1416" s="37">
        <f>VLOOKUP(A1416,[1]诊疗!$E$2:$G$2408,3,0)</f>
        <v>2522</v>
      </c>
    </row>
    <row r="1417" s="2" customFormat="1" ht="20.1" customHeight="1" spans="1:12">
      <c r="A1417" s="15">
        <v>310905028</v>
      </c>
      <c r="B1417" s="15" t="s">
        <v>2733</v>
      </c>
      <c r="C1417" s="15" t="s">
        <v>2734</v>
      </c>
      <c r="D1417" s="15" t="s">
        <v>422</v>
      </c>
      <c r="E1417" s="16" t="s">
        <v>14</v>
      </c>
      <c r="F1417" s="16">
        <v>0.2</v>
      </c>
      <c r="G1417" s="16">
        <v>0.2</v>
      </c>
      <c r="H1417" s="16">
        <v>0.05</v>
      </c>
      <c r="I1417" s="16">
        <v>0.2</v>
      </c>
      <c r="J1417" s="16" t="s">
        <v>16</v>
      </c>
      <c r="K1417" s="36"/>
      <c r="L1417" s="37">
        <f>VLOOKUP(A1417,[1]诊疗!$E$2:$G$2408,3,0)</f>
        <v>1428</v>
      </c>
    </row>
    <row r="1418" s="2" customFormat="1" ht="20.1" customHeight="1" spans="1:12">
      <c r="A1418" s="15">
        <v>311000033</v>
      </c>
      <c r="B1418" s="15" t="s">
        <v>2735</v>
      </c>
      <c r="C1418" s="18"/>
      <c r="D1418" s="18"/>
      <c r="E1418" s="16" t="s">
        <v>19</v>
      </c>
      <c r="F1418" s="16">
        <v>0</v>
      </c>
      <c r="G1418" s="16">
        <v>0</v>
      </c>
      <c r="H1418" s="16">
        <v>0</v>
      </c>
      <c r="I1418" s="16">
        <v>0</v>
      </c>
      <c r="J1418" s="16" t="s">
        <v>16</v>
      </c>
      <c r="K1418" s="80" t="s">
        <v>170</v>
      </c>
      <c r="L1418" s="37">
        <f>VLOOKUP(A1418,[1]诊疗!$E$2:$G$2408,3,0)</f>
        <v>336</v>
      </c>
    </row>
    <row r="1419" s="2" customFormat="1" ht="20.1" customHeight="1" spans="1:12">
      <c r="A1419" s="15">
        <v>311000036</v>
      </c>
      <c r="B1419" s="15" t="s">
        <v>2736</v>
      </c>
      <c r="C1419" s="15"/>
      <c r="D1419" s="15" t="s">
        <v>2737</v>
      </c>
      <c r="E1419" s="16" t="s">
        <v>19</v>
      </c>
      <c r="F1419" s="16">
        <v>0</v>
      </c>
      <c r="G1419" s="16">
        <v>0</v>
      </c>
      <c r="H1419" s="16">
        <v>0</v>
      </c>
      <c r="I1419" s="16">
        <v>0</v>
      </c>
      <c r="J1419" s="16" t="s">
        <v>16</v>
      </c>
      <c r="K1419" s="36"/>
      <c r="L1419" s="37">
        <f>VLOOKUP(A1419,[1]诊疗!$E$2:$G$2408,3,0)</f>
        <v>132</v>
      </c>
    </row>
    <row r="1420" s="2" customFormat="1" ht="20.1" customHeight="1" spans="1:12">
      <c r="A1420" s="15">
        <v>311100002</v>
      </c>
      <c r="B1420" s="15" t="s">
        <v>2738</v>
      </c>
      <c r="C1420" s="15"/>
      <c r="D1420" s="15"/>
      <c r="E1420" s="16" t="s">
        <v>19</v>
      </c>
      <c r="F1420" s="16">
        <v>0</v>
      </c>
      <c r="G1420" s="16">
        <v>0</v>
      </c>
      <c r="H1420" s="16">
        <v>0</v>
      </c>
      <c r="I1420" s="16">
        <v>0</v>
      </c>
      <c r="J1420" s="16" t="s">
        <v>16</v>
      </c>
      <c r="K1420" s="36"/>
      <c r="L1420" s="37">
        <f>VLOOKUP(A1420,[1]诊疗!$E$2:$G$2408,3,0)</f>
        <v>135</v>
      </c>
    </row>
    <row r="1421" s="2" customFormat="1" ht="20.1" customHeight="1" spans="1:12">
      <c r="A1421" s="15">
        <v>311100010</v>
      </c>
      <c r="B1421" s="15" t="s">
        <v>2739</v>
      </c>
      <c r="C1421" s="15" t="s">
        <v>2740</v>
      </c>
      <c r="D1421" s="15"/>
      <c r="E1421" s="16" t="s">
        <v>19</v>
      </c>
      <c r="F1421" s="16">
        <v>0</v>
      </c>
      <c r="G1421" s="16">
        <v>0</v>
      </c>
      <c r="H1421" s="16">
        <v>0</v>
      </c>
      <c r="I1421" s="16">
        <v>0</v>
      </c>
      <c r="J1421" s="16" t="s">
        <v>16</v>
      </c>
      <c r="K1421" s="36"/>
      <c r="L1421" s="37">
        <f>VLOOKUP(A1421,[1]诊疗!$E$2:$G$2408,3,0)</f>
        <v>150</v>
      </c>
    </row>
    <row r="1422" s="2" customFormat="1" ht="20.1" customHeight="1" spans="1:12">
      <c r="A1422" s="15">
        <v>311201006</v>
      </c>
      <c r="B1422" s="73" t="s">
        <v>2741</v>
      </c>
      <c r="C1422" s="79"/>
      <c r="D1422" s="15"/>
      <c r="E1422" s="16" t="s">
        <v>19</v>
      </c>
      <c r="F1422" s="16">
        <v>0</v>
      </c>
      <c r="G1422" s="16">
        <v>0</v>
      </c>
      <c r="H1422" s="16">
        <v>0</v>
      </c>
      <c r="I1422" s="16">
        <v>0</v>
      </c>
      <c r="J1422" s="16" t="s">
        <v>16</v>
      </c>
      <c r="K1422" s="36"/>
      <c r="L1422" s="37">
        <f>VLOOKUP(A1422,[1]诊疗!$E$2:$G$2408,3,0)</f>
        <v>20</v>
      </c>
    </row>
    <row r="1423" s="2" customFormat="1" ht="20.1" customHeight="1" spans="1:12">
      <c r="A1423" s="15">
        <v>311201015</v>
      </c>
      <c r="B1423" s="73" t="s">
        <v>2742</v>
      </c>
      <c r="C1423" s="79" t="s">
        <v>2743</v>
      </c>
      <c r="D1423" s="15"/>
      <c r="E1423" s="16" t="s">
        <v>55</v>
      </c>
      <c r="F1423" s="16">
        <v>1</v>
      </c>
      <c r="G1423" s="16">
        <v>1</v>
      </c>
      <c r="H1423" s="16">
        <v>1</v>
      </c>
      <c r="I1423" s="16">
        <v>1</v>
      </c>
      <c r="J1423" s="16" t="s">
        <v>16</v>
      </c>
      <c r="K1423" s="36"/>
      <c r="L1423" s="37">
        <f>VLOOKUP(A1423,[1]诊疗!$E$2:$G$2408,3,0)</f>
        <v>189</v>
      </c>
    </row>
    <row r="1424" s="2" customFormat="1" ht="20.1" customHeight="1" spans="1:12">
      <c r="A1424" s="15">
        <v>311201030</v>
      </c>
      <c r="B1424" s="15" t="s">
        <v>2744</v>
      </c>
      <c r="C1424" s="15" t="s">
        <v>2745</v>
      </c>
      <c r="D1424" s="15"/>
      <c r="E1424" s="16" t="s">
        <v>449</v>
      </c>
      <c r="F1424" s="16">
        <v>0</v>
      </c>
      <c r="G1424" s="16">
        <v>0</v>
      </c>
      <c r="H1424" s="16">
        <v>1</v>
      </c>
      <c r="I1424" s="16">
        <v>0</v>
      </c>
      <c r="J1424" s="16" t="s">
        <v>16</v>
      </c>
      <c r="K1424" s="36" t="s">
        <v>384</v>
      </c>
      <c r="L1424" s="37">
        <f>VLOOKUP(A1424,[1]诊疗!$E$2:$G$2408,3,0)</f>
        <v>195</v>
      </c>
    </row>
    <row r="1425" s="2" customFormat="1" ht="20.1" customHeight="1" spans="1:12">
      <c r="A1425" s="15">
        <v>311201050</v>
      </c>
      <c r="B1425" s="15" t="s">
        <v>2746</v>
      </c>
      <c r="C1425" s="15" t="s">
        <v>2747</v>
      </c>
      <c r="D1425" s="15"/>
      <c r="E1425" s="16" t="s">
        <v>19</v>
      </c>
      <c r="F1425" s="16">
        <v>0</v>
      </c>
      <c r="G1425" s="16">
        <v>0</v>
      </c>
      <c r="H1425" s="16">
        <v>0</v>
      </c>
      <c r="I1425" s="16">
        <v>0</v>
      </c>
      <c r="J1425" s="16" t="s">
        <v>16</v>
      </c>
      <c r="K1425" s="36"/>
      <c r="L1425" s="37">
        <f>VLOOKUP(A1425,[1]诊疗!$E$2:$G$2408,3,0)</f>
        <v>210</v>
      </c>
    </row>
    <row r="1426" s="2" customFormat="1" ht="20.1" customHeight="1" spans="1:12">
      <c r="A1426" s="15">
        <v>311201051</v>
      </c>
      <c r="B1426" s="15" t="s">
        <v>2748</v>
      </c>
      <c r="C1426" s="15"/>
      <c r="D1426" s="15"/>
      <c r="E1426" s="16" t="s">
        <v>449</v>
      </c>
      <c r="F1426" s="16">
        <v>0</v>
      </c>
      <c r="G1426" s="16">
        <v>0</v>
      </c>
      <c r="H1426" s="16">
        <v>1</v>
      </c>
      <c r="I1426" s="16">
        <v>0</v>
      </c>
      <c r="J1426" s="16" t="s">
        <v>16</v>
      </c>
      <c r="K1426" s="36" t="s">
        <v>384</v>
      </c>
      <c r="L1426" s="37">
        <f>VLOOKUP(A1426,[1]诊疗!$E$2:$G$2408,3,0)</f>
        <v>210</v>
      </c>
    </row>
    <row r="1427" s="2" customFormat="1" ht="20.1" customHeight="1" spans="1:12">
      <c r="A1427" s="15">
        <v>311201054</v>
      </c>
      <c r="B1427" s="15" t="s">
        <v>2749</v>
      </c>
      <c r="C1427" s="15"/>
      <c r="D1427" s="15"/>
      <c r="E1427" s="16" t="s">
        <v>449</v>
      </c>
      <c r="F1427" s="16">
        <v>0</v>
      </c>
      <c r="G1427" s="16">
        <v>0</v>
      </c>
      <c r="H1427" s="16">
        <v>1</v>
      </c>
      <c r="I1427" s="16">
        <v>0</v>
      </c>
      <c r="J1427" s="16" t="s">
        <v>16</v>
      </c>
      <c r="K1427" s="36" t="s">
        <v>384</v>
      </c>
      <c r="L1427" s="37">
        <f>VLOOKUP(A1427,[1]诊疗!$E$2:$G$2408,3,0)</f>
        <v>296</v>
      </c>
    </row>
    <row r="1428" s="2" customFormat="1" ht="20.1" customHeight="1" spans="1:12">
      <c r="A1428" s="15">
        <v>311201055</v>
      </c>
      <c r="B1428" s="15" t="s">
        <v>2750</v>
      </c>
      <c r="C1428" s="15" t="s">
        <v>2751</v>
      </c>
      <c r="D1428" s="15" t="s">
        <v>2752</v>
      </c>
      <c r="E1428" s="16" t="s">
        <v>449</v>
      </c>
      <c r="F1428" s="16">
        <v>0</v>
      </c>
      <c r="G1428" s="16">
        <v>0</v>
      </c>
      <c r="H1428" s="16">
        <v>1</v>
      </c>
      <c r="I1428" s="16">
        <v>0</v>
      </c>
      <c r="J1428" s="16" t="s">
        <v>16</v>
      </c>
      <c r="K1428" s="36" t="s">
        <v>384</v>
      </c>
      <c r="L1428" s="37">
        <f>VLOOKUP(A1428,[1]诊疗!$E$2:$G$2408,3,0)</f>
        <v>200</v>
      </c>
    </row>
    <row r="1429" s="2" customFormat="1" ht="20.1" customHeight="1" spans="1:12">
      <c r="A1429" s="86">
        <v>311202003</v>
      </c>
      <c r="B1429" s="86" t="s">
        <v>2753</v>
      </c>
      <c r="C1429" s="132" t="s">
        <v>2754</v>
      </c>
      <c r="D1429" s="86"/>
      <c r="E1429" s="88" t="s">
        <v>19</v>
      </c>
      <c r="F1429" s="16">
        <v>1</v>
      </c>
      <c r="G1429" s="16">
        <v>0</v>
      </c>
      <c r="H1429" s="16">
        <v>1</v>
      </c>
      <c r="I1429" s="16">
        <v>1</v>
      </c>
      <c r="J1429" s="88" t="s">
        <v>16</v>
      </c>
      <c r="K1429" s="92"/>
      <c r="L1429" s="37">
        <f>VLOOKUP(A1429,[1]诊疗!$E$2:$G$2408,3,0)</f>
        <v>195</v>
      </c>
    </row>
    <row r="1430" s="2" customFormat="1" ht="20.1" customHeight="1" spans="1:12">
      <c r="A1430" s="15">
        <v>320100001</v>
      </c>
      <c r="B1430" s="73" t="s">
        <v>2755</v>
      </c>
      <c r="C1430" s="15" t="s">
        <v>2756</v>
      </c>
      <c r="D1430" s="15"/>
      <c r="E1430" s="16" t="s">
        <v>14</v>
      </c>
      <c r="F1430" s="16">
        <v>0.2</v>
      </c>
      <c r="G1430" s="16">
        <v>0.2</v>
      </c>
      <c r="H1430" s="16">
        <v>0.05</v>
      </c>
      <c r="I1430" s="16">
        <v>0.2</v>
      </c>
      <c r="J1430" s="16" t="s">
        <v>16</v>
      </c>
      <c r="K1430" s="36" t="s">
        <v>170</v>
      </c>
      <c r="L1430" s="37">
        <f>VLOOKUP(A1430,[1]诊疗!$E$2:$G$2408,3,0)</f>
        <v>1257</v>
      </c>
    </row>
    <row r="1431" s="2" customFormat="1" ht="20.1" customHeight="1" spans="1:12">
      <c r="A1431" s="15">
        <v>320100006</v>
      </c>
      <c r="B1431" s="73" t="s">
        <v>2757</v>
      </c>
      <c r="C1431" s="15"/>
      <c r="D1431" s="15"/>
      <c r="E1431" s="16" t="s">
        <v>14</v>
      </c>
      <c r="F1431" s="16">
        <v>0.2</v>
      </c>
      <c r="G1431" s="16">
        <v>0.2</v>
      </c>
      <c r="H1431" s="16">
        <v>0.05</v>
      </c>
      <c r="I1431" s="16">
        <v>0.2</v>
      </c>
      <c r="J1431" s="16" t="s">
        <v>16</v>
      </c>
      <c r="K1431" s="36"/>
      <c r="L1431" s="37">
        <f>VLOOKUP(A1431,[1]诊疗!$E$2:$G$2408,3,0)</f>
        <v>2846</v>
      </c>
    </row>
    <row r="1432" s="2" customFormat="1" ht="20.1" customHeight="1" spans="1:12">
      <c r="A1432" s="15">
        <v>320100012</v>
      </c>
      <c r="B1432" s="15" t="s">
        <v>2758</v>
      </c>
      <c r="C1432" s="15" t="s">
        <v>2759</v>
      </c>
      <c r="D1432" s="15" t="s">
        <v>2760</v>
      </c>
      <c r="E1432" s="16" t="s">
        <v>14</v>
      </c>
      <c r="F1432" s="16">
        <v>0.2</v>
      </c>
      <c r="G1432" s="16">
        <v>0.2</v>
      </c>
      <c r="H1432" s="16">
        <v>0.05</v>
      </c>
      <c r="I1432" s="16">
        <v>0.2</v>
      </c>
      <c r="J1432" s="16" t="s">
        <v>16</v>
      </c>
      <c r="K1432" s="36"/>
      <c r="L1432" s="37">
        <f>VLOOKUP(A1432,[1]诊疗!$E$2:$G$2408,3,0)</f>
        <v>2401</v>
      </c>
    </row>
    <row r="1433" s="2" customFormat="1" ht="20.1" customHeight="1" spans="1:12">
      <c r="A1433" s="15">
        <v>320200002</v>
      </c>
      <c r="B1433" s="73" t="s">
        <v>2761</v>
      </c>
      <c r="C1433" s="79" t="s">
        <v>1643</v>
      </c>
      <c r="D1433" s="15"/>
      <c r="E1433" s="16" t="s">
        <v>14</v>
      </c>
      <c r="F1433" s="16">
        <v>0.2</v>
      </c>
      <c r="G1433" s="16">
        <v>0.2</v>
      </c>
      <c r="H1433" s="16">
        <v>0.05</v>
      </c>
      <c r="I1433" s="16">
        <v>0.2</v>
      </c>
      <c r="J1433" s="16" t="s">
        <v>16</v>
      </c>
      <c r="K1433" s="80" t="s">
        <v>170</v>
      </c>
      <c r="L1433" s="37">
        <f>VLOOKUP(A1433,[1]诊疗!$E$2:$G$2408,3,0)</f>
        <v>1524</v>
      </c>
    </row>
    <row r="1434" s="2" customFormat="1" ht="20.1" customHeight="1" spans="1:12">
      <c r="A1434" s="15">
        <v>320200004</v>
      </c>
      <c r="B1434" s="73" t="s">
        <v>2762</v>
      </c>
      <c r="C1434" s="79" t="s">
        <v>2763</v>
      </c>
      <c r="D1434" s="15" t="s">
        <v>2764</v>
      </c>
      <c r="E1434" s="16" t="s">
        <v>14</v>
      </c>
      <c r="F1434" s="16">
        <v>0.2</v>
      </c>
      <c r="G1434" s="16">
        <v>0.2</v>
      </c>
      <c r="H1434" s="16">
        <v>0.05</v>
      </c>
      <c r="I1434" s="16">
        <v>0.2</v>
      </c>
      <c r="J1434" s="16" t="s">
        <v>16</v>
      </c>
      <c r="K1434" s="36"/>
      <c r="L1434" s="37">
        <f>VLOOKUP(A1434,[1]诊疗!$E$2:$G$2408,3,0)</f>
        <v>1607</v>
      </c>
    </row>
    <row r="1435" s="2" customFormat="1" ht="20.1" customHeight="1" spans="1:12">
      <c r="A1435" s="15">
        <v>320500001</v>
      </c>
      <c r="B1435" s="15" t="s">
        <v>2765</v>
      </c>
      <c r="C1435" s="15"/>
      <c r="D1435" s="15"/>
      <c r="E1435" s="16" t="s">
        <v>14</v>
      </c>
      <c r="F1435" s="16">
        <v>0.2</v>
      </c>
      <c r="G1435" s="16">
        <v>0.2</v>
      </c>
      <c r="H1435" s="16">
        <v>0.05</v>
      </c>
      <c r="I1435" s="16">
        <v>0.2</v>
      </c>
      <c r="J1435" s="16" t="s">
        <v>16</v>
      </c>
      <c r="K1435" s="76" t="s">
        <v>170</v>
      </c>
      <c r="L1435" s="37">
        <f>VLOOKUP(A1435,[1]诊疗!$E$2:$G$2408,3,0)</f>
        <v>2145</v>
      </c>
    </row>
    <row r="1436" s="2" customFormat="1" ht="20.1" customHeight="1" spans="1:12">
      <c r="A1436" s="15">
        <v>320500002</v>
      </c>
      <c r="B1436" s="15" t="s">
        <v>2766</v>
      </c>
      <c r="C1436" s="15" t="s">
        <v>2767</v>
      </c>
      <c r="D1436" s="15"/>
      <c r="E1436" s="16" t="s">
        <v>14</v>
      </c>
      <c r="F1436" s="16">
        <v>0.2</v>
      </c>
      <c r="G1436" s="16">
        <v>0.2</v>
      </c>
      <c r="H1436" s="16">
        <v>0.05</v>
      </c>
      <c r="I1436" s="16">
        <v>0.2</v>
      </c>
      <c r="J1436" s="16" t="s">
        <v>16</v>
      </c>
      <c r="K1436" s="80" t="s">
        <v>2768</v>
      </c>
      <c r="L1436" s="37">
        <f>VLOOKUP(A1436,[1]诊疗!$E$2:$G$2408,3,0)</f>
        <v>3500</v>
      </c>
    </row>
    <row r="1437" s="2" customFormat="1" ht="20.1" customHeight="1" spans="1:12">
      <c r="A1437" s="15">
        <v>320500003</v>
      </c>
      <c r="B1437" s="15" t="s">
        <v>2769</v>
      </c>
      <c r="C1437" s="109" t="s">
        <v>2770</v>
      </c>
      <c r="D1437" s="15"/>
      <c r="E1437" s="16" t="s">
        <v>14</v>
      </c>
      <c r="F1437" s="16">
        <v>0.2</v>
      </c>
      <c r="G1437" s="16">
        <v>0.2</v>
      </c>
      <c r="H1437" s="16">
        <v>0.05</v>
      </c>
      <c r="I1437" s="16">
        <v>0.2</v>
      </c>
      <c r="J1437" s="16" t="s">
        <v>16</v>
      </c>
      <c r="K1437" s="80" t="s">
        <v>2771</v>
      </c>
      <c r="L1437" s="37">
        <f>VLOOKUP(A1437,[1]诊疗!$E$2:$G$2408,3,0)</f>
        <v>4320</v>
      </c>
    </row>
    <row r="1438" s="2" customFormat="1" ht="20.1" customHeight="1" spans="1:12">
      <c r="A1438" s="15">
        <v>320500009</v>
      </c>
      <c r="B1438" s="73" t="s">
        <v>2772</v>
      </c>
      <c r="C1438" s="79" t="s">
        <v>2773</v>
      </c>
      <c r="D1438" s="15"/>
      <c r="E1438" s="16" t="s">
        <v>14</v>
      </c>
      <c r="F1438" s="16">
        <v>0.2</v>
      </c>
      <c r="G1438" s="16">
        <v>0.2</v>
      </c>
      <c r="H1438" s="16">
        <v>0.05</v>
      </c>
      <c r="I1438" s="16">
        <v>0.2</v>
      </c>
      <c r="J1438" s="16" t="s">
        <v>116</v>
      </c>
      <c r="K1438" s="36"/>
      <c r="L1438" s="37">
        <f>VLOOKUP(A1438,[1]诊疗!$E$2:$G$2408,3,0)</f>
        <v>94</v>
      </c>
    </row>
    <row r="1439" s="2" customFormat="1" ht="20.1" customHeight="1" spans="1:12">
      <c r="A1439" s="15">
        <v>320600001</v>
      </c>
      <c r="B1439" s="15" t="s">
        <v>2774</v>
      </c>
      <c r="C1439" s="15" t="s">
        <v>2775</v>
      </c>
      <c r="D1439" s="15"/>
      <c r="E1439" s="16" t="s">
        <v>14</v>
      </c>
      <c r="F1439" s="16">
        <v>0.2</v>
      </c>
      <c r="G1439" s="16">
        <v>0.2</v>
      </c>
      <c r="H1439" s="16">
        <v>0.05</v>
      </c>
      <c r="I1439" s="16">
        <v>0.2</v>
      </c>
      <c r="J1439" s="16" t="s">
        <v>16</v>
      </c>
      <c r="K1439" s="36"/>
      <c r="L1439" s="37">
        <f>VLOOKUP(A1439,[1]诊疗!$E$2:$G$2408,3,0)</f>
        <v>2219</v>
      </c>
    </row>
    <row r="1440" s="2" customFormat="1" ht="20.1" customHeight="1" spans="1:12">
      <c r="A1440" s="15">
        <v>320600002</v>
      </c>
      <c r="B1440" s="73" t="s">
        <v>2776</v>
      </c>
      <c r="C1440" s="15"/>
      <c r="D1440" s="15"/>
      <c r="E1440" s="16" t="s">
        <v>14</v>
      </c>
      <c r="F1440" s="16">
        <v>0.2</v>
      </c>
      <c r="G1440" s="16">
        <v>0.2</v>
      </c>
      <c r="H1440" s="16">
        <v>0.05</v>
      </c>
      <c r="I1440" s="16">
        <v>0.2</v>
      </c>
      <c r="J1440" s="16" t="s">
        <v>16</v>
      </c>
      <c r="K1440" s="36"/>
      <c r="L1440" s="37">
        <f>VLOOKUP(A1440,[1]诊疗!$E$2:$G$2408,3,0)</f>
        <v>2702</v>
      </c>
    </row>
    <row r="1441" s="2" customFormat="1" ht="20.1" customHeight="1" spans="1:12">
      <c r="A1441" s="15">
        <v>320600003</v>
      </c>
      <c r="B1441" s="73" t="s">
        <v>2777</v>
      </c>
      <c r="C1441" s="15"/>
      <c r="D1441" s="15"/>
      <c r="E1441" s="16" t="s">
        <v>14</v>
      </c>
      <c r="F1441" s="16">
        <v>0.2</v>
      </c>
      <c r="G1441" s="16">
        <v>0.2</v>
      </c>
      <c r="H1441" s="16">
        <v>0.05</v>
      </c>
      <c r="I1441" s="16">
        <v>0.2</v>
      </c>
      <c r="J1441" s="16" t="s">
        <v>16</v>
      </c>
      <c r="K1441" s="36"/>
      <c r="L1441" s="37">
        <f>VLOOKUP(A1441,[1]诊疗!$E$2:$G$2408,3,0)</f>
        <v>3202</v>
      </c>
    </row>
    <row r="1442" s="2" customFormat="1" ht="20.1" customHeight="1" spans="1:12">
      <c r="A1442" s="15">
        <v>320600010</v>
      </c>
      <c r="B1442" s="73" t="s">
        <v>2778</v>
      </c>
      <c r="C1442" s="15"/>
      <c r="D1442" s="15"/>
      <c r="E1442" s="16" t="s">
        <v>14</v>
      </c>
      <c r="F1442" s="16">
        <v>0.2</v>
      </c>
      <c r="G1442" s="16">
        <v>0.2</v>
      </c>
      <c r="H1442" s="16">
        <v>0.05</v>
      </c>
      <c r="I1442" s="16">
        <v>0.2</v>
      </c>
      <c r="J1442" s="16" t="s">
        <v>16</v>
      </c>
      <c r="K1442" s="36"/>
      <c r="L1442" s="37">
        <f>VLOOKUP(A1442,[1]诊疗!$E$2:$G$2408,3,0)</f>
        <v>1988</v>
      </c>
    </row>
    <row r="1443" s="2" customFormat="1" ht="20.1" customHeight="1" spans="1:12">
      <c r="A1443" s="15">
        <v>320600011</v>
      </c>
      <c r="B1443" s="73" t="s">
        <v>2779</v>
      </c>
      <c r="C1443" s="15"/>
      <c r="D1443" s="15"/>
      <c r="E1443" s="16" t="s">
        <v>14</v>
      </c>
      <c r="F1443" s="16">
        <v>0.2</v>
      </c>
      <c r="G1443" s="16">
        <v>0.2</v>
      </c>
      <c r="H1443" s="16">
        <v>0.05</v>
      </c>
      <c r="I1443" s="16">
        <v>0.2</v>
      </c>
      <c r="J1443" s="16" t="s">
        <v>16</v>
      </c>
      <c r="K1443" s="36"/>
      <c r="L1443" s="37">
        <f>VLOOKUP(A1443,[1]诊疗!$E$2:$G$2408,3,0)</f>
        <v>2660</v>
      </c>
    </row>
    <row r="1444" s="2" customFormat="1" ht="20.1" customHeight="1" spans="1:12">
      <c r="A1444" s="15">
        <v>330100001</v>
      </c>
      <c r="B1444" s="15" t="s">
        <v>2780</v>
      </c>
      <c r="C1444" s="15" t="s">
        <v>2781</v>
      </c>
      <c r="D1444" s="15"/>
      <c r="E1444" s="16" t="s">
        <v>19</v>
      </c>
      <c r="F1444" s="16">
        <v>0</v>
      </c>
      <c r="G1444" s="16">
        <v>0</v>
      </c>
      <c r="H1444" s="16">
        <v>0</v>
      </c>
      <c r="I1444" s="16">
        <v>0</v>
      </c>
      <c r="J1444" s="16" t="s">
        <v>16</v>
      </c>
      <c r="K1444" s="36"/>
      <c r="L1444" s="37">
        <f>VLOOKUP(A1444,[1]诊疗!$E$2:$G$2408,3,0)</f>
        <v>25</v>
      </c>
    </row>
    <row r="1445" s="2" customFormat="1" ht="20.1" customHeight="1" spans="1:12">
      <c r="A1445" s="61">
        <v>330100002</v>
      </c>
      <c r="B1445" s="61" t="s">
        <v>2782</v>
      </c>
      <c r="C1445" s="61" t="s">
        <v>2783</v>
      </c>
      <c r="D1445" s="61" t="s">
        <v>2784</v>
      </c>
      <c r="E1445" s="62" t="s">
        <v>19</v>
      </c>
      <c r="F1445" s="16">
        <v>0</v>
      </c>
      <c r="G1445" s="16">
        <v>0</v>
      </c>
      <c r="H1445" s="16">
        <v>0</v>
      </c>
      <c r="I1445" s="16">
        <v>0</v>
      </c>
      <c r="J1445" s="62" t="s">
        <v>16</v>
      </c>
      <c r="K1445" s="68"/>
      <c r="L1445" s="37">
        <f>VLOOKUP(A1445,[1]诊疗!$E$2:$G$2408,3,0)</f>
        <v>173</v>
      </c>
    </row>
    <row r="1446" s="2" customFormat="1" ht="20.1" customHeight="1" spans="1:12">
      <c r="A1446" s="15">
        <v>330100003</v>
      </c>
      <c r="B1446" s="15" t="s">
        <v>2785</v>
      </c>
      <c r="C1446" s="15" t="s">
        <v>2786</v>
      </c>
      <c r="D1446" s="15" t="s">
        <v>2787</v>
      </c>
      <c r="E1446" s="16" t="s">
        <v>19</v>
      </c>
      <c r="F1446" s="16">
        <v>0</v>
      </c>
      <c r="G1446" s="16">
        <v>0</v>
      </c>
      <c r="H1446" s="16">
        <v>0</v>
      </c>
      <c r="I1446" s="16">
        <v>0</v>
      </c>
      <c r="J1446" s="16" t="s">
        <v>2788</v>
      </c>
      <c r="K1446" s="36"/>
      <c r="L1446" s="37">
        <f>VLOOKUP(A1446,[1]诊疗!$E$2:$G$2408,3,0)</f>
        <v>379</v>
      </c>
    </row>
    <row r="1447" s="2" customFormat="1" ht="20.1" customHeight="1" spans="1:12">
      <c r="A1447" s="15">
        <v>330100004</v>
      </c>
      <c r="B1447" s="15" t="s">
        <v>2789</v>
      </c>
      <c r="C1447" s="15" t="s">
        <v>2790</v>
      </c>
      <c r="D1447" s="15"/>
      <c r="E1447" s="16" t="s">
        <v>19</v>
      </c>
      <c r="F1447" s="16">
        <v>0</v>
      </c>
      <c r="G1447" s="16">
        <v>0</v>
      </c>
      <c r="H1447" s="16">
        <v>0</v>
      </c>
      <c r="I1447" s="16">
        <v>0</v>
      </c>
      <c r="J1447" s="16" t="s">
        <v>16</v>
      </c>
      <c r="K1447" s="36"/>
      <c r="L1447" s="37">
        <f>VLOOKUP(A1447,[1]诊疗!$E$2:$G$2408,3,0)</f>
        <v>120</v>
      </c>
    </row>
    <row r="1448" s="2" customFormat="1" ht="20.1" customHeight="1" spans="1:12">
      <c r="A1448" s="15">
        <v>330100005</v>
      </c>
      <c r="B1448" s="15" t="s">
        <v>2791</v>
      </c>
      <c r="C1448" s="15" t="s">
        <v>2792</v>
      </c>
      <c r="D1448" s="15" t="s">
        <v>2793</v>
      </c>
      <c r="E1448" s="133" t="s">
        <v>19</v>
      </c>
      <c r="F1448" s="16">
        <v>0</v>
      </c>
      <c r="G1448" s="16">
        <v>0</v>
      </c>
      <c r="H1448" s="16">
        <v>0</v>
      </c>
      <c r="I1448" s="16">
        <v>0</v>
      </c>
      <c r="J1448" s="16" t="s">
        <v>16</v>
      </c>
      <c r="K1448" s="36"/>
      <c r="L1448" s="37">
        <f>VLOOKUP(A1448,[1]诊疗!$E$2:$G$2408,3,0)</f>
        <v>704</v>
      </c>
    </row>
    <row r="1449" s="2" customFormat="1" ht="20.1" customHeight="1" spans="1:12">
      <c r="A1449" s="15" t="s">
        <v>2794</v>
      </c>
      <c r="B1449" s="18" t="s">
        <v>2795</v>
      </c>
      <c r="C1449" s="15" t="s">
        <v>2796</v>
      </c>
      <c r="D1449" s="15"/>
      <c r="E1449" s="16" t="s">
        <v>19</v>
      </c>
      <c r="F1449" s="16">
        <v>0</v>
      </c>
      <c r="G1449" s="16">
        <v>0</v>
      </c>
      <c r="H1449" s="16">
        <v>0</v>
      </c>
      <c r="I1449" s="16">
        <v>0</v>
      </c>
      <c r="J1449" s="16" t="s">
        <v>16</v>
      </c>
      <c r="K1449" s="36"/>
      <c r="L1449" s="37">
        <f>VLOOKUP(A1449,[1]诊疗!$E$2:$G$2408,3,0)</f>
        <v>372</v>
      </c>
    </row>
    <row r="1450" s="2" customFormat="1" ht="20.1" customHeight="1" spans="1:12">
      <c r="A1450" s="15">
        <v>330100007</v>
      </c>
      <c r="B1450" s="15" t="s">
        <v>2797</v>
      </c>
      <c r="C1450" s="15" t="s">
        <v>2798</v>
      </c>
      <c r="D1450" s="15" t="s">
        <v>2799</v>
      </c>
      <c r="E1450" s="16" t="s">
        <v>19</v>
      </c>
      <c r="F1450" s="16">
        <v>0</v>
      </c>
      <c r="G1450" s="16">
        <v>0</v>
      </c>
      <c r="H1450" s="16">
        <v>0</v>
      </c>
      <c r="I1450" s="16">
        <v>0</v>
      </c>
      <c r="J1450" s="16" t="s">
        <v>2788</v>
      </c>
      <c r="K1450" s="36"/>
      <c r="L1450" s="37">
        <f>VLOOKUP(A1450,[1]诊疗!$E$2:$G$2408,3,0)</f>
        <v>638</v>
      </c>
    </row>
    <row r="1451" s="2" customFormat="1" ht="20.1" customHeight="1" spans="1:12">
      <c r="A1451" s="15">
        <v>330100008</v>
      </c>
      <c r="B1451" s="15" t="s">
        <v>2800</v>
      </c>
      <c r="C1451" s="15" t="s">
        <v>2801</v>
      </c>
      <c r="D1451" s="15" t="s">
        <v>2802</v>
      </c>
      <c r="E1451" s="16" t="s">
        <v>1736</v>
      </c>
      <c r="F1451" s="16">
        <v>1</v>
      </c>
      <c r="G1451" s="16">
        <v>0.3</v>
      </c>
      <c r="H1451" s="16">
        <v>1</v>
      </c>
      <c r="I1451" s="16">
        <v>1</v>
      </c>
      <c r="J1451" s="16" t="s">
        <v>268</v>
      </c>
      <c r="K1451" s="103" t="s">
        <v>1737</v>
      </c>
      <c r="L1451" s="37">
        <f>VLOOKUP(A1451,[1]诊疗!$E$2:$G$2408,3,0)</f>
        <v>80</v>
      </c>
    </row>
    <row r="1452" s="2" customFormat="1" ht="20.1" customHeight="1" spans="1:12">
      <c r="A1452" s="15">
        <v>330100010</v>
      </c>
      <c r="B1452" s="15" t="s">
        <v>2803</v>
      </c>
      <c r="C1452" s="15"/>
      <c r="D1452" s="15" t="s">
        <v>2804</v>
      </c>
      <c r="E1452" s="16" t="s">
        <v>55</v>
      </c>
      <c r="F1452" s="16">
        <v>1</v>
      </c>
      <c r="G1452" s="16">
        <v>1</v>
      </c>
      <c r="H1452" s="16">
        <v>0</v>
      </c>
      <c r="I1452" s="16">
        <v>1</v>
      </c>
      <c r="J1452" s="16" t="s">
        <v>268</v>
      </c>
      <c r="K1452" s="36"/>
      <c r="L1452" s="37">
        <f>VLOOKUP(A1452,[1]诊疗!$E$2:$G$2408,3,0)</f>
        <v>80</v>
      </c>
    </row>
    <row r="1453" s="2" customFormat="1" ht="20.1" customHeight="1" spans="1:12">
      <c r="A1453" s="15">
        <v>330100011</v>
      </c>
      <c r="B1453" s="15" t="s">
        <v>2805</v>
      </c>
      <c r="C1453" s="15" t="s">
        <v>2806</v>
      </c>
      <c r="D1453" s="15"/>
      <c r="E1453" s="16" t="s">
        <v>19</v>
      </c>
      <c r="F1453" s="16">
        <v>0</v>
      </c>
      <c r="G1453" s="16">
        <v>0</v>
      </c>
      <c r="H1453" s="16">
        <v>0</v>
      </c>
      <c r="I1453" s="16">
        <v>0</v>
      </c>
      <c r="J1453" s="16" t="s">
        <v>16</v>
      </c>
      <c r="K1453" s="36"/>
      <c r="L1453" s="37">
        <f>VLOOKUP(A1453,[1]诊疗!$E$2:$G$2408,3,0)</f>
        <v>100</v>
      </c>
    </row>
    <row r="1454" s="2" customFormat="1" ht="20.1" customHeight="1" spans="1:12">
      <c r="A1454" s="15">
        <v>330100012</v>
      </c>
      <c r="B1454" s="15" t="s">
        <v>2807</v>
      </c>
      <c r="C1454" s="15" t="s">
        <v>2808</v>
      </c>
      <c r="D1454" s="15"/>
      <c r="E1454" s="16" t="s">
        <v>19</v>
      </c>
      <c r="F1454" s="16">
        <v>0</v>
      </c>
      <c r="G1454" s="16">
        <v>0</v>
      </c>
      <c r="H1454" s="16">
        <v>0</v>
      </c>
      <c r="I1454" s="16">
        <v>0</v>
      </c>
      <c r="J1454" s="16" t="s">
        <v>16</v>
      </c>
      <c r="K1454" s="36"/>
      <c r="L1454" s="37">
        <f>VLOOKUP(A1454,[1]诊疗!$E$2:$G$2408,3,0)</f>
        <v>200</v>
      </c>
    </row>
    <row r="1455" s="2" customFormat="1" ht="20.1" customHeight="1" spans="1:12">
      <c r="A1455" s="15">
        <v>330100013</v>
      </c>
      <c r="B1455" s="15" t="s">
        <v>2809</v>
      </c>
      <c r="C1455" s="15" t="s">
        <v>2810</v>
      </c>
      <c r="D1455" s="15"/>
      <c r="E1455" s="16" t="s">
        <v>19</v>
      </c>
      <c r="F1455" s="16">
        <v>0</v>
      </c>
      <c r="G1455" s="16">
        <v>0</v>
      </c>
      <c r="H1455" s="16">
        <v>0</v>
      </c>
      <c r="I1455" s="16">
        <v>0</v>
      </c>
      <c r="J1455" s="16" t="s">
        <v>16</v>
      </c>
      <c r="K1455" s="36"/>
      <c r="L1455" s="37">
        <f>VLOOKUP(A1455,[1]诊疗!$E$2:$G$2408,3,0)</f>
        <v>80</v>
      </c>
    </row>
    <row r="1456" s="2" customFormat="1" ht="20.1" customHeight="1" spans="1:12">
      <c r="A1456" s="15">
        <v>330100014</v>
      </c>
      <c r="B1456" s="15" t="s">
        <v>2811</v>
      </c>
      <c r="C1456" s="15" t="s">
        <v>2812</v>
      </c>
      <c r="D1456" s="15" t="s">
        <v>2813</v>
      </c>
      <c r="E1456" s="16" t="s">
        <v>14</v>
      </c>
      <c r="F1456" s="16">
        <v>0.2</v>
      </c>
      <c r="G1456" s="16">
        <v>0.2</v>
      </c>
      <c r="H1456" s="16">
        <v>0.05</v>
      </c>
      <c r="I1456" s="16">
        <v>0.2</v>
      </c>
      <c r="J1456" s="16" t="s">
        <v>16</v>
      </c>
      <c r="K1456" s="36"/>
      <c r="L1456" s="37">
        <f>VLOOKUP(A1456,[1]诊疗!$E$2:$G$2408,3,0)</f>
        <v>200</v>
      </c>
    </row>
    <row r="1457" s="2" customFormat="1" ht="20.1" customHeight="1" spans="1:12">
      <c r="A1457" s="15">
        <v>330100015</v>
      </c>
      <c r="B1457" s="15" t="s">
        <v>2814</v>
      </c>
      <c r="C1457" s="90" t="s">
        <v>2815</v>
      </c>
      <c r="D1457" s="15" t="s">
        <v>2816</v>
      </c>
      <c r="E1457" s="16" t="s">
        <v>14</v>
      </c>
      <c r="F1457" s="16">
        <v>0.1</v>
      </c>
      <c r="G1457" s="16">
        <v>0.1</v>
      </c>
      <c r="H1457" s="16">
        <v>0.05</v>
      </c>
      <c r="I1457" s="16">
        <v>0</v>
      </c>
      <c r="J1457" s="16" t="s">
        <v>116</v>
      </c>
      <c r="K1457" s="36"/>
      <c r="L1457" s="37">
        <f>VLOOKUP(A1457,[1]诊疗!$E$2:$G$2408,3,0)</f>
        <v>80</v>
      </c>
    </row>
    <row r="1458" s="2" customFormat="1" ht="20.1" customHeight="1" spans="1:12">
      <c r="A1458" s="15">
        <v>330100016</v>
      </c>
      <c r="B1458" s="15" t="s">
        <v>2817</v>
      </c>
      <c r="C1458" s="15"/>
      <c r="D1458" s="15"/>
      <c r="E1458" s="16" t="s">
        <v>19</v>
      </c>
      <c r="F1458" s="16">
        <v>0</v>
      </c>
      <c r="G1458" s="16">
        <v>0</v>
      </c>
      <c r="H1458" s="16">
        <v>0</v>
      </c>
      <c r="I1458" s="16">
        <v>0</v>
      </c>
      <c r="J1458" s="16" t="s">
        <v>16</v>
      </c>
      <c r="K1458" s="36"/>
      <c r="L1458" s="37">
        <f>VLOOKUP(A1458,[1]诊疗!$E$2:$G$2408,3,0)</f>
        <v>80</v>
      </c>
    </row>
    <row r="1459" s="2" customFormat="1" ht="20.1" customHeight="1" spans="1:12">
      <c r="A1459" s="15">
        <v>330201002</v>
      </c>
      <c r="B1459" s="90" t="s">
        <v>2818</v>
      </c>
      <c r="C1459" s="15"/>
      <c r="D1459" s="15" t="s">
        <v>2024</v>
      </c>
      <c r="E1459" s="16" t="s">
        <v>19</v>
      </c>
      <c r="F1459" s="16">
        <v>0</v>
      </c>
      <c r="G1459" s="16">
        <v>0</v>
      </c>
      <c r="H1459" s="16">
        <v>0</v>
      </c>
      <c r="I1459" s="16">
        <v>0</v>
      </c>
      <c r="J1459" s="16" t="s">
        <v>16</v>
      </c>
      <c r="K1459" s="36"/>
      <c r="L1459" s="37">
        <f>VLOOKUP(A1459,[1]诊疗!$E$2:$G$2408,3,0)</f>
        <v>1030</v>
      </c>
    </row>
    <row r="1460" s="2" customFormat="1" ht="20.1" customHeight="1" spans="1:12">
      <c r="A1460" s="15">
        <v>330201008</v>
      </c>
      <c r="B1460" s="15" t="s">
        <v>2819</v>
      </c>
      <c r="C1460" s="15"/>
      <c r="D1460" s="15"/>
      <c r="E1460" s="16" t="s">
        <v>19</v>
      </c>
      <c r="F1460" s="16">
        <v>0</v>
      </c>
      <c r="G1460" s="16">
        <v>0</v>
      </c>
      <c r="H1460" s="16">
        <v>0</v>
      </c>
      <c r="I1460" s="16">
        <v>0</v>
      </c>
      <c r="J1460" s="16" t="s">
        <v>16</v>
      </c>
      <c r="K1460" s="36"/>
      <c r="L1460" s="37">
        <f>VLOOKUP(A1460,[1]诊疗!$E$2:$G$2408,3,0)</f>
        <v>1900</v>
      </c>
    </row>
    <row r="1461" s="2" customFormat="1" ht="20.1" customHeight="1" spans="1:12">
      <c r="A1461" s="15">
        <v>330201013</v>
      </c>
      <c r="B1461" s="15" t="s">
        <v>2820</v>
      </c>
      <c r="C1461" s="15" t="s">
        <v>2821</v>
      </c>
      <c r="D1461" s="15"/>
      <c r="E1461" s="16" t="s">
        <v>19</v>
      </c>
      <c r="F1461" s="16">
        <v>0</v>
      </c>
      <c r="G1461" s="16">
        <v>0</v>
      </c>
      <c r="H1461" s="16">
        <v>0</v>
      </c>
      <c r="I1461" s="16">
        <v>0</v>
      </c>
      <c r="J1461" s="16" t="s">
        <v>16</v>
      </c>
      <c r="K1461" s="36"/>
      <c r="L1461" s="37">
        <f>VLOOKUP(A1461,[1]诊疗!$E$2:$G$2408,3,0)</f>
        <v>1535</v>
      </c>
    </row>
    <row r="1462" s="2" customFormat="1" ht="20.1" customHeight="1" spans="1:12">
      <c r="A1462" s="15">
        <v>330201014</v>
      </c>
      <c r="B1462" s="15" t="s">
        <v>2822</v>
      </c>
      <c r="C1462" s="15" t="s">
        <v>2823</v>
      </c>
      <c r="D1462" s="15"/>
      <c r="E1462" s="16" t="s">
        <v>19</v>
      </c>
      <c r="F1462" s="16">
        <v>0</v>
      </c>
      <c r="G1462" s="16">
        <v>0</v>
      </c>
      <c r="H1462" s="16">
        <v>0</v>
      </c>
      <c r="I1462" s="16">
        <v>0</v>
      </c>
      <c r="J1462" s="16" t="s">
        <v>16</v>
      </c>
      <c r="K1462" s="36"/>
      <c r="L1462" s="37">
        <f>VLOOKUP(A1462,[1]诊疗!$E$2:$G$2408,3,0)</f>
        <v>3057</v>
      </c>
    </row>
    <row r="1463" s="2" customFormat="1" ht="20.1" customHeight="1" spans="1:12">
      <c r="A1463" s="15">
        <v>330201015</v>
      </c>
      <c r="B1463" s="90" t="s">
        <v>2824</v>
      </c>
      <c r="C1463" s="90" t="s">
        <v>2825</v>
      </c>
      <c r="D1463" s="15"/>
      <c r="E1463" s="16" t="s">
        <v>19</v>
      </c>
      <c r="F1463" s="16">
        <v>0</v>
      </c>
      <c r="G1463" s="16">
        <v>0</v>
      </c>
      <c r="H1463" s="16">
        <v>0</v>
      </c>
      <c r="I1463" s="16">
        <v>0</v>
      </c>
      <c r="J1463" s="16" t="s">
        <v>16</v>
      </c>
      <c r="K1463" s="36"/>
      <c r="L1463" s="37">
        <f>VLOOKUP(A1463,[1]诊疗!$E$2:$G$2408,3,0)</f>
        <v>3379</v>
      </c>
    </row>
    <row r="1464" s="2" customFormat="1" ht="20.1" customHeight="1" spans="1:12">
      <c r="A1464" s="15">
        <v>330201020</v>
      </c>
      <c r="B1464" s="90" t="s">
        <v>2826</v>
      </c>
      <c r="C1464" s="90"/>
      <c r="D1464" s="15"/>
      <c r="E1464" s="16" t="s">
        <v>19</v>
      </c>
      <c r="F1464" s="16">
        <v>0</v>
      </c>
      <c r="G1464" s="16">
        <v>0</v>
      </c>
      <c r="H1464" s="16">
        <v>0</v>
      </c>
      <c r="I1464" s="16">
        <v>0</v>
      </c>
      <c r="J1464" s="16" t="s">
        <v>16</v>
      </c>
      <c r="K1464" s="36"/>
      <c r="L1464" s="37">
        <f>VLOOKUP(A1464,[1]诊疗!$E$2:$G$2408,3,0)</f>
        <v>1218</v>
      </c>
    </row>
    <row r="1465" s="2" customFormat="1" ht="20.1" customHeight="1" spans="1:12">
      <c r="A1465" s="15">
        <v>330201029</v>
      </c>
      <c r="B1465" s="90" t="s">
        <v>2827</v>
      </c>
      <c r="C1465" s="15" t="s">
        <v>2828</v>
      </c>
      <c r="D1465" s="15"/>
      <c r="E1465" s="16" t="s">
        <v>19</v>
      </c>
      <c r="F1465" s="16">
        <v>0</v>
      </c>
      <c r="G1465" s="16">
        <v>0</v>
      </c>
      <c r="H1465" s="16">
        <v>0</v>
      </c>
      <c r="I1465" s="16">
        <v>0</v>
      </c>
      <c r="J1465" s="16" t="s">
        <v>16</v>
      </c>
      <c r="K1465" s="36"/>
      <c r="L1465" s="37">
        <f>VLOOKUP(A1465,[1]诊疗!$E$2:$G$2408,3,0)</f>
        <v>5280</v>
      </c>
    </row>
    <row r="1466" s="2" customFormat="1" ht="20.1" customHeight="1" spans="1:12">
      <c r="A1466" s="15">
        <v>330204007</v>
      </c>
      <c r="B1466" s="90" t="s">
        <v>2829</v>
      </c>
      <c r="C1466" s="15" t="s">
        <v>2830</v>
      </c>
      <c r="D1466" s="15"/>
      <c r="E1466" s="16" t="s">
        <v>19</v>
      </c>
      <c r="F1466" s="16">
        <v>0</v>
      </c>
      <c r="G1466" s="16">
        <v>0</v>
      </c>
      <c r="H1466" s="16">
        <v>0</v>
      </c>
      <c r="I1466" s="16">
        <v>0</v>
      </c>
      <c r="J1466" s="16" t="s">
        <v>16</v>
      </c>
      <c r="K1466" s="36"/>
      <c r="L1466" s="37">
        <f>VLOOKUP(A1466,[1]诊疗!$E$2:$G$2408,3,0)</f>
        <v>5320</v>
      </c>
    </row>
    <row r="1467" s="2" customFormat="1" ht="20.1" customHeight="1" spans="1:12">
      <c r="A1467" s="15">
        <v>330204008</v>
      </c>
      <c r="B1467" s="15" t="s">
        <v>2831</v>
      </c>
      <c r="C1467" s="90" t="s">
        <v>2832</v>
      </c>
      <c r="D1467" s="15"/>
      <c r="E1467" s="16" t="s">
        <v>19</v>
      </c>
      <c r="F1467" s="16">
        <v>0</v>
      </c>
      <c r="G1467" s="16">
        <v>0</v>
      </c>
      <c r="H1467" s="16">
        <v>0</v>
      </c>
      <c r="I1467" s="16">
        <v>0</v>
      </c>
      <c r="J1467" s="16" t="s">
        <v>16</v>
      </c>
      <c r="K1467" s="36"/>
      <c r="L1467" s="37">
        <f>VLOOKUP(A1467,[1]诊疗!$E$2:$G$2408,3,0)</f>
        <v>4057</v>
      </c>
    </row>
    <row r="1468" s="2" customFormat="1" ht="20.1" customHeight="1" spans="1:12">
      <c r="A1468" s="15">
        <v>330300009</v>
      </c>
      <c r="B1468" s="90" t="s">
        <v>2833</v>
      </c>
      <c r="C1468" s="15" t="s">
        <v>2834</v>
      </c>
      <c r="D1468" s="15"/>
      <c r="E1468" s="16" t="s">
        <v>19</v>
      </c>
      <c r="F1468" s="16">
        <v>0</v>
      </c>
      <c r="G1468" s="16">
        <v>0</v>
      </c>
      <c r="H1468" s="16">
        <v>0</v>
      </c>
      <c r="I1468" s="16">
        <v>0</v>
      </c>
      <c r="J1468" s="16" t="s">
        <v>347</v>
      </c>
      <c r="K1468" s="36"/>
      <c r="L1468" s="37">
        <f>VLOOKUP(A1468,[1]诊疗!$E$2:$G$2408,3,0)</f>
        <v>2100</v>
      </c>
    </row>
    <row r="1469" s="2" customFormat="1" ht="20.1" customHeight="1" spans="1:12">
      <c r="A1469" s="15">
        <v>330501006</v>
      </c>
      <c r="B1469" s="90" t="s">
        <v>2835</v>
      </c>
      <c r="C1469" s="15"/>
      <c r="D1469" s="15"/>
      <c r="E1469" s="16" t="s">
        <v>19</v>
      </c>
      <c r="F1469" s="16">
        <v>0</v>
      </c>
      <c r="G1469" s="16">
        <v>0</v>
      </c>
      <c r="H1469" s="16">
        <v>0</v>
      </c>
      <c r="I1469" s="16">
        <v>0</v>
      </c>
      <c r="J1469" s="16" t="s">
        <v>16</v>
      </c>
      <c r="K1469" s="36"/>
      <c r="L1469" s="37">
        <f>VLOOKUP(A1469,[1]诊疗!$E$2:$G$2408,3,0)</f>
        <v>830</v>
      </c>
    </row>
    <row r="1470" s="2" customFormat="1" ht="20.1" customHeight="1" spans="1:12">
      <c r="A1470" s="15">
        <v>330501010</v>
      </c>
      <c r="B1470" s="90" t="s">
        <v>2836</v>
      </c>
      <c r="C1470" s="15" t="s">
        <v>2837</v>
      </c>
      <c r="D1470" s="15"/>
      <c r="E1470" s="16" t="s">
        <v>19</v>
      </c>
      <c r="F1470" s="16">
        <v>0</v>
      </c>
      <c r="G1470" s="16">
        <v>0</v>
      </c>
      <c r="H1470" s="16">
        <v>0</v>
      </c>
      <c r="I1470" s="16">
        <v>0</v>
      </c>
      <c r="J1470" s="16" t="s">
        <v>16</v>
      </c>
      <c r="K1470" s="36"/>
      <c r="L1470" s="37">
        <f>VLOOKUP(A1470,[1]诊疗!$E$2:$G$2408,3,0)</f>
        <v>1080</v>
      </c>
    </row>
    <row r="1471" s="2" customFormat="1" ht="20.1" customHeight="1" spans="1:12">
      <c r="A1471" s="15">
        <v>330601003</v>
      </c>
      <c r="B1471" s="90" t="s">
        <v>2838</v>
      </c>
      <c r="C1471" s="15" t="s">
        <v>1802</v>
      </c>
      <c r="D1471" s="15" t="s">
        <v>2839</v>
      </c>
      <c r="E1471" s="16" t="s">
        <v>1736</v>
      </c>
      <c r="F1471" s="16">
        <v>1</v>
      </c>
      <c r="G1471" s="16">
        <v>0.3</v>
      </c>
      <c r="H1471" s="16">
        <v>1</v>
      </c>
      <c r="I1471" s="16">
        <v>1</v>
      </c>
      <c r="J1471" s="16" t="s">
        <v>16</v>
      </c>
      <c r="K1471" s="103" t="s">
        <v>1737</v>
      </c>
      <c r="L1471" s="37">
        <f>VLOOKUP(A1471,[1]诊疗!$E$2:$G$2408,3,0)</f>
        <v>1440</v>
      </c>
    </row>
    <row r="1472" s="2" customFormat="1" ht="20.1" customHeight="1" spans="1:12">
      <c r="A1472" s="15">
        <v>330601008</v>
      </c>
      <c r="B1472" s="90" t="s">
        <v>2840</v>
      </c>
      <c r="C1472" s="15"/>
      <c r="D1472" s="15"/>
      <c r="E1472" s="16" t="s">
        <v>19</v>
      </c>
      <c r="F1472" s="16">
        <v>0</v>
      </c>
      <c r="G1472" s="16">
        <v>0</v>
      </c>
      <c r="H1472" s="16">
        <v>0</v>
      </c>
      <c r="I1472" s="16">
        <v>0</v>
      </c>
      <c r="J1472" s="16" t="s">
        <v>16</v>
      </c>
      <c r="K1472" s="36"/>
      <c r="L1472" s="37">
        <f>VLOOKUP(A1472,[1]诊疗!$E$2:$G$2408,3,0)</f>
        <v>400</v>
      </c>
    </row>
    <row r="1473" s="2" customFormat="1" ht="20.1" customHeight="1" spans="1:12">
      <c r="A1473" s="15">
        <v>330601014</v>
      </c>
      <c r="B1473" s="90" t="s">
        <v>2841</v>
      </c>
      <c r="C1473" s="15" t="s">
        <v>2842</v>
      </c>
      <c r="D1473" s="15"/>
      <c r="E1473" s="16" t="s">
        <v>19</v>
      </c>
      <c r="F1473" s="16">
        <v>0</v>
      </c>
      <c r="G1473" s="16">
        <v>0</v>
      </c>
      <c r="H1473" s="16">
        <v>0</v>
      </c>
      <c r="I1473" s="16">
        <v>0</v>
      </c>
      <c r="J1473" s="16" t="s">
        <v>16</v>
      </c>
      <c r="K1473" s="36"/>
      <c r="L1473" s="37">
        <f>VLOOKUP(A1473,[1]诊疗!$E$2:$G$2408,3,0)</f>
        <v>673</v>
      </c>
    </row>
    <row r="1474" s="2" customFormat="1" ht="20.1" customHeight="1" spans="1:12">
      <c r="A1474" s="15">
        <v>330610001</v>
      </c>
      <c r="B1474" s="15" t="s">
        <v>2843</v>
      </c>
      <c r="C1474" s="15" t="s">
        <v>2844</v>
      </c>
      <c r="D1474" s="15"/>
      <c r="E1474" s="16" t="s">
        <v>19</v>
      </c>
      <c r="F1474" s="16">
        <v>0</v>
      </c>
      <c r="G1474" s="16">
        <v>0</v>
      </c>
      <c r="H1474" s="16">
        <v>0</v>
      </c>
      <c r="I1474" s="16">
        <v>0</v>
      </c>
      <c r="J1474" s="16" t="s">
        <v>16</v>
      </c>
      <c r="K1474" s="36"/>
      <c r="L1474" s="37">
        <f>VLOOKUP(A1474,[1]诊疗!$E$2:$G$2408,3,0)</f>
        <v>611</v>
      </c>
    </row>
    <row r="1475" s="2" customFormat="1" ht="20.1" customHeight="1" spans="1:12">
      <c r="A1475" s="15">
        <v>330610002</v>
      </c>
      <c r="B1475" s="15" t="s">
        <v>2845</v>
      </c>
      <c r="C1475" s="15"/>
      <c r="D1475" s="15"/>
      <c r="E1475" s="16" t="s">
        <v>1736</v>
      </c>
      <c r="F1475" s="16">
        <v>1</v>
      </c>
      <c r="G1475" s="16">
        <v>0.3</v>
      </c>
      <c r="H1475" s="16">
        <v>1</v>
      </c>
      <c r="I1475" s="16">
        <v>1</v>
      </c>
      <c r="J1475" s="16" t="s">
        <v>16</v>
      </c>
      <c r="K1475" s="103" t="s">
        <v>1737</v>
      </c>
      <c r="L1475" s="37">
        <f>VLOOKUP(A1475,[1]诊疗!$E$2:$G$2408,3,0)</f>
        <v>500</v>
      </c>
    </row>
    <row r="1476" s="2" customFormat="1" ht="20.1" customHeight="1" spans="1:12">
      <c r="A1476" s="15">
        <v>330703020</v>
      </c>
      <c r="B1476" s="90" t="s">
        <v>2846</v>
      </c>
      <c r="C1476" s="90" t="s">
        <v>2847</v>
      </c>
      <c r="D1476" s="15"/>
      <c r="E1476" s="16" t="s">
        <v>19</v>
      </c>
      <c r="F1476" s="16">
        <v>0</v>
      </c>
      <c r="G1476" s="16">
        <v>0</v>
      </c>
      <c r="H1476" s="16">
        <v>0</v>
      </c>
      <c r="I1476" s="16">
        <v>0</v>
      </c>
      <c r="J1476" s="16" t="s">
        <v>16</v>
      </c>
      <c r="K1476" s="36"/>
      <c r="L1476" s="37">
        <f>VLOOKUP(A1476,[1]诊疗!$E$2:$G$2408,3,0)</f>
        <v>1918</v>
      </c>
    </row>
    <row r="1477" s="2" customFormat="1" ht="20.1" customHeight="1" spans="1:12">
      <c r="A1477" s="15">
        <v>330804044</v>
      </c>
      <c r="B1477" s="90" t="s">
        <v>2848</v>
      </c>
      <c r="C1477" s="15" t="s">
        <v>2849</v>
      </c>
      <c r="D1477" s="15"/>
      <c r="E1477" s="16" t="s">
        <v>19</v>
      </c>
      <c r="F1477" s="16">
        <v>0</v>
      </c>
      <c r="G1477" s="16">
        <v>0</v>
      </c>
      <c r="H1477" s="16">
        <v>0</v>
      </c>
      <c r="I1477" s="16">
        <v>0</v>
      </c>
      <c r="J1477" s="16" t="s">
        <v>16</v>
      </c>
      <c r="K1477" s="36"/>
      <c r="L1477" s="37">
        <f>VLOOKUP(A1477,[1]诊疗!$E$2:$G$2408,3,0)</f>
        <v>1993</v>
      </c>
    </row>
    <row r="1478" s="2" customFormat="1" ht="20.1" customHeight="1" spans="1:12">
      <c r="A1478" s="15">
        <v>330804050</v>
      </c>
      <c r="B1478" s="90" t="s">
        <v>2850</v>
      </c>
      <c r="C1478" s="90" t="s">
        <v>2851</v>
      </c>
      <c r="D1478" s="15"/>
      <c r="E1478" s="16" t="s">
        <v>19</v>
      </c>
      <c r="F1478" s="16">
        <v>0</v>
      </c>
      <c r="G1478" s="16">
        <v>0</v>
      </c>
      <c r="H1478" s="16">
        <v>0</v>
      </c>
      <c r="I1478" s="16">
        <v>0</v>
      </c>
      <c r="J1478" s="16" t="s">
        <v>1031</v>
      </c>
      <c r="K1478" s="36"/>
      <c r="L1478" s="37">
        <f>VLOOKUP(A1478,[1]诊疗!$E$2:$G$2408,3,0)</f>
        <v>2043</v>
      </c>
    </row>
    <row r="1479" s="2" customFormat="1" ht="20.1" customHeight="1" spans="1:12">
      <c r="A1479" s="15">
        <v>330804062</v>
      </c>
      <c r="B1479" s="90" t="s">
        <v>2852</v>
      </c>
      <c r="C1479" s="90" t="s">
        <v>2853</v>
      </c>
      <c r="D1479" s="15"/>
      <c r="E1479" s="16" t="s">
        <v>19</v>
      </c>
      <c r="F1479" s="16">
        <v>0</v>
      </c>
      <c r="G1479" s="16">
        <v>0</v>
      </c>
      <c r="H1479" s="16">
        <v>0</v>
      </c>
      <c r="I1479" s="16">
        <v>0</v>
      </c>
      <c r="J1479" s="16" t="s">
        <v>347</v>
      </c>
      <c r="K1479" s="36"/>
      <c r="L1479" s="37">
        <f>VLOOKUP(A1479,[1]诊疗!$E$2:$G$2408,3,0)</f>
        <v>1455</v>
      </c>
    </row>
    <row r="1480" s="2" customFormat="1" ht="20.1" customHeight="1" spans="1:12">
      <c r="A1480" s="15">
        <v>330804070</v>
      </c>
      <c r="B1480" s="24" t="s">
        <v>2854</v>
      </c>
      <c r="C1480" s="15"/>
      <c r="D1480" s="15" t="s">
        <v>2855</v>
      </c>
      <c r="E1480" s="16" t="s">
        <v>19</v>
      </c>
      <c r="F1480" s="16">
        <v>0</v>
      </c>
      <c r="G1480" s="16">
        <v>0</v>
      </c>
      <c r="H1480" s="16">
        <v>0</v>
      </c>
      <c r="I1480" s="16">
        <v>0</v>
      </c>
      <c r="J1480" s="16" t="s">
        <v>16</v>
      </c>
      <c r="K1480" s="36"/>
      <c r="L1480" s="37">
        <f>VLOOKUP(A1480,[1]诊疗!$E$2:$G$2408,3,0)</f>
        <v>1775</v>
      </c>
    </row>
    <row r="1481" s="2" customFormat="1" ht="20.1" customHeight="1" spans="1:12">
      <c r="A1481" s="15">
        <v>330804071</v>
      </c>
      <c r="B1481" s="24" t="s">
        <v>2856</v>
      </c>
      <c r="C1481" s="15" t="s">
        <v>2857</v>
      </c>
      <c r="D1481" s="15"/>
      <c r="E1481" s="16" t="s">
        <v>19</v>
      </c>
      <c r="F1481" s="16">
        <v>0</v>
      </c>
      <c r="G1481" s="16">
        <v>0</v>
      </c>
      <c r="H1481" s="16">
        <v>0</v>
      </c>
      <c r="I1481" s="16">
        <v>0</v>
      </c>
      <c r="J1481" s="16" t="s">
        <v>16</v>
      </c>
      <c r="K1481" s="36"/>
      <c r="L1481" s="37">
        <f>VLOOKUP(A1481,[1]诊疗!$E$2:$G$2408,3,0)</f>
        <v>4823</v>
      </c>
    </row>
    <row r="1482" s="2" customFormat="1" ht="20.1" customHeight="1" spans="1:12">
      <c r="A1482" s="15">
        <v>330900002</v>
      </c>
      <c r="B1482" s="15" t="s">
        <v>2858</v>
      </c>
      <c r="C1482" s="15" t="s">
        <v>1273</v>
      </c>
      <c r="D1482" s="15"/>
      <c r="E1482" s="16" t="s">
        <v>19</v>
      </c>
      <c r="F1482" s="16">
        <v>0</v>
      </c>
      <c r="G1482" s="16">
        <v>0</v>
      </c>
      <c r="H1482" s="16">
        <v>0</v>
      </c>
      <c r="I1482" s="16">
        <v>0</v>
      </c>
      <c r="J1482" s="16" t="s">
        <v>320</v>
      </c>
      <c r="K1482" s="36"/>
      <c r="L1482" s="37">
        <f>VLOOKUP(A1482,[1]诊疗!$E$2:$G$2408,3,0)</f>
        <v>226</v>
      </c>
    </row>
    <row r="1483" s="2" customFormat="1" ht="20.1" customHeight="1" spans="1:12">
      <c r="A1483" s="15">
        <v>330900004</v>
      </c>
      <c r="B1483" s="90" t="s">
        <v>2859</v>
      </c>
      <c r="C1483" s="15"/>
      <c r="D1483" s="15"/>
      <c r="E1483" s="16" t="s">
        <v>19</v>
      </c>
      <c r="F1483" s="16">
        <v>0</v>
      </c>
      <c r="G1483" s="16">
        <v>0</v>
      </c>
      <c r="H1483" s="16">
        <v>0</v>
      </c>
      <c r="I1483" s="16">
        <v>0</v>
      </c>
      <c r="J1483" s="16" t="s">
        <v>16</v>
      </c>
      <c r="K1483" s="36"/>
      <c r="L1483" s="37">
        <f>VLOOKUP(A1483,[1]诊疗!$E$2:$G$2408,3,0)</f>
        <v>2700</v>
      </c>
    </row>
    <row r="1484" s="2" customFormat="1" ht="20.1" customHeight="1" spans="1:12">
      <c r="A1484" s="15">
        <v>330900005</v>
      </c>
      <c r="B1484" s="90" t="s">
        <v>2860</v>
      </c>
      <c r="C1484" s="90" t="s">
        <v>2861</v>
      </c>
      <c r="D1484" s="15"/>
      <c r="E1484" s="16" t="s">
        <v>19</v>
      </c>
      <c r="F1484" s="16">
        <v>0</v>
      </c>
      <c r="G1484" s="16">
        <v>0</v>
      </c>
      <c r="H1484" s="16">
        <v>0</v>
      </c>
      <c r="I1484" s="16">
        <v>0</v>
      </c>
      <c r="J1484" s="16" t="s">
        <v>347</v>
      </c>
      <c r="K1484" s="36"/>
      <c r="L1484" s="37">
        <f>VLOOKUP(A1484,[1]诊疗!$E$2:$G$2408,3,0)</f>
        <v>1304</v>
      </c>
    </row>
    <row r="1485" s="2" customFormat="1" ht="20.1" customHeight="1" spans="1:12">
      <c r="A1485" s="15">
        <v>330900006</v>
      </c>
      <c r="B1485" s="90" t="s">
        <v>2862</v>
      </c>
      <c r="C1485" s="90" t="s">
        <v>2863</v>
      </c>
      <c r="D1485" s="15"/>
      <c r="E1485" s="16" t="s">
        <v>14</v>
      </c>
      <c r="F1485" s="16">
        <v>0.2</v>
      </c>
      <c r="G1485" s="16">
        <v>0.2</v>
      </c>
      <c r="H1485" s="16">
        <v>0.05</v>
      </c>
      <c r="I1485" s="16">
        <v>0.2</v>
      </c>
      <c r="J1485" s="16" t="s">
        <v>16</v>
      </c>
      <c r="K1485" s="36"/>
      <c r="L1485" s="37">
        <f>VLOOKUP(A1485,[1]诊疗!$E$2:$G$2408,3,0)</f>
        <v>2602</v>
      </c>
    </row>
    <row r="1486" s="2" customFormat="1" ht="20.1" customHeight="1" spans="1:12">
      <c r="A1486" s="15">
        <v>330900016</v>
      </c>
      <c r="B1486" s="90" t="s">
        <v>2864</v>
      </c>
      <c r="C1486" s="90"/>
      <c r="D1486" s="15"/>
      <c r="E1486" s="16" t="s">
        <v>19</v>
      </c>
      <c r="F1486" s="16">
        <v>0</v>
      </c>
      <c r="G1486" s="16">
        <v>0</v>
      </c>
      <c r="H1486" s="16">
        <v>0</v>
      </c>
      <c r="I1486" s="16">
        <v>0</v>
      </c>
      <c r="J1486" s="16" t="s">
        <v>16</v>
      </c>
      <c r="K1486" s="36"/>
      <c r="L1486" s="37">
        <f>VLOOKUP(A1486,[1]诊疗!$E$2:$G$2408,3,0)</f>
        <v>2600</v>
      </c>
    </row>
    <row r="1487" s="2" customFormat="1" ht="20.1" customHeight="1" spans="1:12">
      <c r="A1487" s="15">
        <v>330900019</v>
      </c>
      <c r="B1487" s="15" t="s">
        <v>2865</v>
      </c>
      <c r="C1487" s="15"/>
      <c r="D1487" s="15"/>
      <c r="E1487" s="16" t="s">
        <v>14</v>
      </c>
      <c r="F1487" s="16">
        <v>0.2</v>
      </c>
      <c r="G1487" s="16">
        <v>0.2</v>
      </c>
      <c r="H1487" s="16">
        <v>0.05</v>
      </c>
      <c r="I1487" s="16">
        <v>0.2</v>
      </c>
      <c r="J1487" s="16" t="s">
        <v>16</v>
      </c>
      <c r="K1487" s="36"/>
      <c r="L1487" s="37">
        <f>VLOOKUP(A1487,[1]诊疗!$E$2:$G$2408,3,0)</f>
        <v>3000</v>
      </c>
    </row>
    <row r="1488" s="2" customFormat="1" ht="20.1" customHeight="1" spans="1:12">
      <c r="A1488" s="15">
        <v>331002001</v>
      </c>
      <c r="B1488" s="15" t="s">
        <v>2866</v>
      </c>
      <c r="C1488" s="15" t="s">
        <v>2867</v>
      </c>
      <c r="D1488" s="15"/>
      <c r="E1488" s="16" t="s">
        <v>19</v>
      </c>
      <c r="F1488" s="16">
        <v>0</v>
      </c>
      <c r="G1488" s="16">
        <v>0</v>
      </c>
      <c r="H1488" s="16">
        <v>0</v>
      </c>
      <c r="I1488" s="16">
        <v>0</v>
      </c>
      <c r="J1488" s="16" t="s">
        <v>16</v>
      </c>
      <c r="K1488" s="36"/>
      <c r="L1488" s="37">
        <f>VLOOKUP(A1488,[1]诊疗!$E$2:$G$2408,3,0)</f>
        <v>1374</v>
      </c>
    </row>
    <row r="1489" s="2" customFormat="1" ht="20.1" customHeight="1" spans="1:12">
      <c r="A1489" s="15">
        <v>331002006</v>
      </c>
      <c r="B1489" s="15" t="s">
        <v>2868</v>
      </c>
      <c r="C1489" s="15" t="s">
        <v>2869</v>
      </c>
      <c r="D1489" s="15"/>
      <c r="E1489" s="16" t="s">
        <v>19</v>
      </c>
      <c r="F1489" s="16">
        <v>0</v>
      </c>
      <c r="G1489" s="16">
        <v>0</v>
      </c>
      <c r="H1489" s="16">
        <v>0</v>
      </c>
      <c r="I1489" s="16">
        <v>0</v>
      </c>
      <c r="J1489" s="16" t="s">
        <v>16</v>
      </c>
      <c r="K1489" s="36"/>
      <c r="L1489" s="37">
        <f>VLOOKUP(A1489,[1]诊疗!$E$2:$G$2408,3,0)</f>
        <v>5314</v>
      </c>
    </row>
    <row r="1490" s="2" customFormat="1" ht="20.1" customHeight="1" spans="1:12">
      <c r="A1490" s="15">
        <v>331002007</v>
      </c>
      <c r="B1490" s="15" t="s">
        <v>2870</v>
      </c>
      <c r="C1490" s="15"/>
      <c r="D1490" s="15"/>
      <c r="E1490" s="16" t="s">
        <v>19</v>
      </c>
      <c r="F1490" s="16">
        <v>0</v>
      </c>
      <c r="G1490" s="16">
        <v>0</v>
      </c>
      <c r="H1490" s="16">
        <v>0</v>
      </c>
      <c r="I1490" s="16">
        <v>0</v>
      </c>
      <c r="J1490" s="16" t="s">
        <v>16</v>
      </c>
      <c r="K1490" s="36"/>
      <c r="L1490" s="37">
        <f>VLOOKUP(A1490,[1]诊疗!$E$2:$G$2408,3,0)</f>
        <v>3200</v>
      </c>
    </row>
    <row r="1491" s="2" customFormat="1" ht="20.1" customHeight="1" spans="1:12">
      <c r="A1491" s="15">
        <v>331002011</v>
      </c>
      <c r="B1491" s="15" t="s">
        <v>2871</v>
      </c>
      <c r="C1491" s="15"/>
      <c r="D1491" s="15"/>
      <c r="E1491" s="16" t="s">
        <v>19</v>
      </c>
      <c r="F1491" s="16">
        <v>0</v>
      </c>
      <c r="G1491" s="16">
        <v>0</v>
      </c>
      <c r="H1491" s="16">
        <v>0</v>
      </c>
      <c r="I1491" s="16">
        <v>0</v>
      </c>
      <c r="J1491" s="16" t="s">
        <v>16</v>
      </c>
      <c r="K1491" s="36"/>
      <c r="L1491" s="37">
        <f>VLOOKUP(A1491,[1]诊疗!$E$2:$G$2408,3,0)</f>
        <v>1336</v>
      </c>
    </row>
    <row r="1492" s="2" customFormat="1" ht="20.1" customHeight="1" spans="1:12">
      <c r="A1492" s="15">
        <v>331002013</v>
      </c>
      <c r="B1492" s="15" t="s">
        <v>2872</v>
      </c>
      <c r="C1492" s="15" t="s">
        <v>2873</v>
      </c>
      <c r="D1492" s="15"/>
      <c r="E1492" s="16" t="s">
        <v>19</v>
      </c>
      <c r="F1492" s="16">
        <v>0</v>
      </c>
      <c r="G1492" s="16">
        <v>0</v>
      </c>
      <c r="H1492" s="16">
        <v>0</v>
      </c>
      <c r="I1492" s="16">
        <v>0</v>
      </c>
      <c r="J1492" s="16" t="s">
        <v>16</v>
      </c>
      <c r="K1492" s="36"/>
      <c r="L1492" s="37">
        <f>VLOOKUP(A1492,[1]诊疗!$E$2:$G$2408,3,0)</f>
        <v>2600</v>
      </c>
    </row>
    <row r="1493" s="2" customFormat="1" ht="20.1" customHeight="1" spans="1:12">
      <c r="A1493" s="15">
        <v>331002016</v>
      </c>
      <c r="B1493" s="15" t="s">
        <v>2874</v>
      </c>
      <c r="C1493" s="15" t="s">
        <v>2875</v>
      </c>
      <c r="D1493" s="15"/>
      <c r="E1493" s="16" t="s">
        <v>55</v>
      </c>
      <c r="F1493" s="16">
        <v>1</v>
      </c>
      <c r="G1493" s="16">
        <v>1</v>
      </c>
      <c r="H1493" s="16">
        <v>1</v>
      </c>
      <c r="I1493" s="16">
        <v>1</v>
      </c>
      <c r="J1493" s="16" t="s">
        <v>16</v>
      </c>
      <c r="K1493" s="36"/>
      <c r="L1493" s="37">
        <f>VLOOKUP(A1493,[1]诊疗!$E$2:$G$2408,3,0)</f>
        <v>3643</v>
      </c>
    </row>
    <row r="1494" s="2" customFormat="1" ht="20.1" customHeight="1" spans="1:12">
      <c r="A1494" s="15">
        <v>331003011</v>
      </c>
      <c r="B1494" s="90" t="s">
        <v>2876</v>
      </c>
      <c r="C1494" s="15" t="s">
        <v>2877</v>
      </c>
      <c r="D1494" s="15"/>
      <c r="E1494" s="16" t="s">
        <v>19</v>
      </c>
      <c r="F1494" s="16">
        <v>0</v>
      </c>
      <c r="G1494" s="16">
        <v>0</v>
      </c>
      <c r="H1494" s="16">
        <v>0</v>
      </c>
      <c r="I1494" s="16">
        <v>0</v>
      </c>
      <c r="J1494" s="16" t="s">
        <v>16</v>
      </c>
      <c r="K1494" s="36"/>
      <c r="L1494" s="37">
        <f>VLOOKUP(A1494,[1]诊疗!$E$2:$G$2408,3,0)</f>
        <v>1830</v>
      </c>
    </row>
    <row r="1495" s="2" customFormat="1" ht="20.1" customHeight="1" spans="1:12">
      <c r="A1495" s="15">
        <v>331003012</v>
      </c>
      <c r="B1495" s="90" t="s">
        <v>2878</v>
      </c>
      <c r="C1495" s="15"/>
      <c r="D1495" s="15"/>
      <c r="E1495" s="16" t="s">
        <v>19</v>
      </c>
      <c r="F1495" s="16">
        <v>0</v>
      </c>
      <c r="G1495" s="16">
        <v>0</v>
      </c>
      <c r="H1495" s="16">
        <v>0</v>
      </c>
      <c r="I1495" s="16">
        <v>0</v>
      </c>
      <c r="J1495" s="16" t="s">
        <v>16</v>
      </c>
      <c r="K1495" s="36"/>
      <c r="L1495" s="37">
        <f>VLOOKUP(A1495,[1]诊疗!$E$2:$G$2408,3,0)</f>
        <v>2600</v>
      </c>
    </row>
    <row r="1496" s="2" customFormat="1" ht="20.1" customHeight="1" spans="1:12">
      <c r="A1496" s="15">
        <v>331004020</v>
      </c>
      <c r="B1496" s="90" t="s">
        <v>2879</v>
      </c>
      <c r="C1496" s="90" t="s">
        <v>2880</v>
      </c>
      <c r="D1496" s="15" t="s">
        <v>2881</v>
      </c>
      <c r="E1496" s="16" t="s">
        <v>19</v>
      </c>
      <c r="F1496" s="16">
        <v>0</v>
      </c>
      <c r="G1496" s="16">
        <v>0</v>
      </c>
      <c r="H1496" s="16">
        <v>0</v>
      </c>
      <c r="I1496" s="16">
        <v>0</v>
      </c>
      <c r="J1496" s="16" t="s">
        <v>16</v>
      </c>
      <c r="K1496" s="103" t="s">
        <v>2882</v>
      </c>
      <c r="L1496" s="37">
        <f>VLOOKUP(A1496,[1]诊疗!$E$2:$G$2408,3,0)</f>
        <v>713</v>
      </c>
    </row>
    <row r="1497" s="2" customFormat="1" ht="20.1" customHeight="1" spans="1:12">
      <c r="A1497" s="15">
        <v>331004025</v>
      </c>
      <c r="B1497" s="90" t="s">
        <v>2883</v>
      </c>
      <c r="C1497" s="90" t="s">
        <v>2884</v>
      </c>
      <c r="D1497" s="15"/>
      <c r="E1497" s="16" t="s">
        <v>19</v>
      </c>
      <c r="F1497" s="16">
        <v>0</v>
      </c>
      <c r="G1497" s="16">
        <v>0</v>
      </c>
      <c r="H1497" s="16">
        <v>0</v>
      </c>
      <c r="I1497" s="16">
        <v>0</v>
      </c>
      <c r="J1497" s="16" t="s">
        <v>16</v>
      </c>
      <c r="K1497" s="36"/>
      <c r="L1497" s="37">
        <f>VLOOKUP(A1497,[1]诊疗!$E$2:$G$2408,3,0)</f>
        <v>914</v>
      </c>
    </row>
    <row r="1498" s="2" customFormat="1" ht="20.1" customHeight="1" spans="1:12">
      <c r="A1498" s="15">
        <v>331004026</v>
      </c>
      <c r="B1498" s="90" t="s">
        <v>2885</v>
      </c>
      <c r="C1498" s="90" t="s">
        <v>2886</v>
      </c>
      <c r="D1498" s="15"/>
      <c r="E1498" s="16" t="s">
        <v>19</v>
      </c>
      <c r="F1498" s="16">
        <v>0</v>
      </c>
      <c r="G1498" s="16">
        <v>0</v>
      </c>
      <c r="H1498" s="16">
        <v>0</v>
      </c>
      <c r="I1498" s="16">
        <v>0</v>
      </c>
      <c r="J1498" s="16" t="s">
        <v>16</v>
      </c>
      <c r="K1498" s="36"/>
      <c r="L1498" s="37">
        <f>VLOOKUP(A1498,[1]诊疗!$E$2:$G$2408,3,0)</f>
        <v>1405</v>
      </c>
    </row>
    <row r="1499" s="2" customFormat="1" ht="20.1" customHeight="1" spans="1:12">
      <c r="A1499" s="15">
        <v>331006015</v>
      </c>
      <c r="B1499" s="15" t="s">
        <v>2887</v>
      </c>
      <c r="C1499" s="15" t="s">
        <v>2888</v>
      </c>
      <c r="D1499" s="15"/>
      <c r="E1499" s="16" t="s">
        <v>14</v>
      </c>
      <c r="F1499" s="16">
        <v>0.2</v>
      </c>
      <c r="G1499" s="16">
        <v>0.2</v>
      </c>
      <c r="H1499" s="16">
        <v>0.05</v>
      </c>
      <c r="I1499" s="16">
        <v>0.2</v>
      </c>
      <c r="J1499" s="16" t="s">
        <v>16</v>
      </c>
      <c r="K1499" s="36"/>
      <c r="L1499" s="37">
        <f>VLOOKUP(A1499,[1]诊疗!$E$2:$G$2408,3,0)</f>
        <v>2128</v>
      </c>
    </row>
    <row r="1500" s="2" customFormat="1" ht="20.1" customHeight="1" spans="1:12">
      <c r="A1500" s="15">
        <v>331007002</v>
      </c>
      <c r="B1500" s="90" t="s">
        <v>2889</v>
      </c>
      <c r="C1500" s="90" t="s">
        <v>2890</v>
      </c>
      <c r="D1500" s="15"/>
      <c r="E1500" s="16" t="s">
        <v>19</v>
      </c>
      <c r="F1500" s="16">
        <v>0</v>
      </c>
      <c r="G1500" s="16">
        <v>0</v>
      </c>
      <c r="H1500" s="16">
        <v>0</v>
      </c>
      <c r="I1500" s="16">
        <v>0</v>
      </c>
      <c r="J1500" s="16" t="s">
        <v>16</v>
      </c>
      <c r="K1500" s="36"/>
      <c r="L1500" s="37">
        <f>VLOOKUP(A1500,[1]诊疗!$E$2:$G$2408,3,0)</f>
        <v>2100</v>
      </c>
    </row>
    <row r="1501" s="2" customFormat="1" ht="20.1" customHeight="1" spans="1:12">
      <c r="A1501" s="15">
        <v>331008004</v>
      </c>
      <c r="B1501" s="15" t="s">
        <v>2891</v>
      </c>
      <c r="C1501" s="15"/>
      <c r="D1501" s="15"/>
      <c r="E1501" s="16" t="s">
        <v>19</v>
      </c>
      <c r="F1501" s="16">
        <v>0</v>
      </c>
      <c r="G1501" s="16">
        <v>0</v>
      </c>
      <c r="H1501" s="16">
        <v>0</v>
      </c>
      <c r="I1501" s="16">
        <v>0</v>
      </c>
      <c r="J1501" s="16" t="s">
        <v>16</v>
      </c>
      <c r="K1501" s="36"/>
      <c r="L1501" s="37">
        <f>VLOOKUP(A1501,[1]诊疗!$E$2:$G$2408,3,0)</f>
        <v>1734</v>
      </c>
    </row>
    <row r="1502" s="2" customFormat="1" ht="20.1" customHeight="1" spans="1:12">
      <c r="A1502" s="15">
        <v>331008009</v>
      </c>
      <c r="B1502" s="15" t="s">
        <v>2892</v>
      </c>
      <c r="C1502" s="90" t="s">
        <v>2893</v>
      </c>
      <c r="D1502" s="15"/>
      <c r="E1502" s="16" t="s">
        <v>19</v>
      </c>
      <c r="F1502" s="16">
        <v>0</v>
      </c>
      <c r="G1502" s="16">
        <v>0</v>
      </c>
      <c r="H1502" s="16">
        <v>0</v>
      </c>
      <c r="I1502" s="16">
        <v>0</v>
      </c>
      <c r="J1502" s="16" t="s">
        <v>16</v>
      </c>
      <c r="K1502" s="36"/>
      <c r="L1502" s="37">
        <f>VLOOKUP(A1502,[1]诊疗!$E$2:$G$2408,3,0)</f>
        <v>1500</v>
      </c>
    </row>
    <row r="1503" s="2" customFormat="1" ht="20.1" customHeight="1" spans="1:12">
      <c r="A1503" s="15">
        <v>331008012</v>
      </c>
      <c r="B1503" s="15" t="s">
        <v>2894</v>
      </c>
      <c r="C1503" s="15" t="s">
        <v>2895</v>
      </c>
      <c r="D1503" s="15"/>
      <c r="E1503" s="16" t="s">
        <v>19</v>
      </c>
      <c r="F1503" s="16">
        <v>0</v>
      </c>
      <c r="G1503" s="16">
        <v>0</v>
      </c>
      <c r="H1503" s="16">
        <v>0</v>
      </c>
      <c r="I1503" s="16">
        <v>0</v>
      </c>
      <c r="J1503" s="16" t="s">
        <v>16</v>
      </c>
      <c r="K1503" s="76"/>
      <c r="L1503" s="37">
        <f>VLOOKUP(A1503,[1]诊疗!$E$2:$G$2408,3,0)</f>
        <v>2100</v>
      </c>
    </row>
    <row r="1504" s="2" customFormat="1" ht="20.1" customHeight="1" spans="1:12">
      <c r="A1504" s="15">
        <v>331008017</v>
      </c>
      <c r="B1504" s="15" t="s">
        <v>2896</v>
      </c>
      <c r="C1504" s="15" t="s">
        <v>2897</v>
      </c>
      <c r="D1504" s="15"/>
      <c r="E1504" s="16" t="s">
        <v>19</v>
      </c>
      <c r="F1504" s="16">
        <v>0</v>
      </c>
      <c r="G1504" s="16">
        <v>0</v>
      </c>
      <c r="H1504" s="16">
        <v>0</v>
      </c>
      <c r="I1504" s="16">
        <v>0</v>
      </c>
      <c r="J1504" s="16" t="s">
        <v>16</v>
      </c>
      <c r="K1504" s="36"/>
      <c r="L1504" s="37">
        <f>VLOOKUP(A1504,[1]诊疗!$E$2:$G$2408,3,0)</f>
        <v>1832</v>
      </c>
    </row>
    <row r="1505" s="2" customFormat="1" ht="20.1" customHeight="1" spans="1:12">
      <c r="A1505" s="15">
        <v>331008022</v>
      </c>
      <c r="B1505" s="90" t="s">
        <v>2898</v>
      </c>
      <c r="C1505" s="90" t="s">
        <v>2899</v>
      </c>
      <c r="D1505" s="15"/>
      <c r="E1505" s="16" t="s">
        <v>19</v>
      </c>
      <c r="F1505" s="16">
        <v>0</v>
      </c>
      <c r="G1505" s="16">
        <v>0</v>
      </c>
      <c r="H1505" s="16">
        <v>0</v>
      </c>
      <c r="I1505" s="16">
        <v>0</v>
      </c>
      <c r="J1505" s="16" t="s">
        <v>16</v>
      </c>
      <c r="K1505" s="36"/>
      <c r="L1505" s="37">
        <f>VLOOKUP(A1505,[1]诊疗!$E$2:$G$2408,3,0)</f>
        <v>2025</v>
      </c>
    </row>
    <row r="1506" s="2" customFormat="1" ht="20.1" customHeight="1" spans="1:12">
      <c r="A1506" s="15">
        <v>331008029</v>
      </c>
      <c r="B1506" s="15" t="s">
        <v>2900</v>
      </c>
      <c r="C1506" s="15"/>
      <c r="D1506" s="15"/>
      <c r="E1506" s="16" t="s">
        <v>14</v>
      </c>
      <c r="F1506" s="16">
        <v>0.2</v>
      </c>
      <c r="G1506" s="16">
        <v>0.2</v>
      </c>
      <c r="H1506" s="16">
        <v>0.05</v>
      </c>
      <c r="I1506" s="16">
        <v>0.2</v>
      </c>
      <c r="J1506" s="16" t="s">
        <v>16</v>
      </c>
      <c r="K1506" s="36"/>
      <c r="L1506" s="37">
        <f>VLOOKUP(A1506,[1]诊疗!$E$2:$G$2408,3,0)</f>
        <v>2570</v>
      </c>
    </row>
    <row r="1507" s="2" customFormat="1" ht="20.1" customHeight="1" spans="1:12">
      <c r="A1507" s="15">
        <v>331101014</v>
      </c>
      <c r="B1507" s="90" t="s">
        <v>2901</v>
      </c>
      <c r="C1507" s="15" t="s">
        <v>2902</v>
      </c>
      <c r="D1507" s="15"/>
      <c r="E1507" s="16" t="s">
        <v>19</v>
      </c>
      <c r="F1507" s="16">
        <v>0</v>
      </c>
      <c r="G1507" s="16">
        <v>0</v>
      </c>
      <c r="H1507" s="16">
        <v>0</v>
      </c>
      <c r="I1507" s="16">
        <v>0</v>
      </c>
      <c r="J1507" s="16" t="s">
        <v>16</v>
      </c>
      <c r="K1507" s="36" t="s">
        <v>918</v>
      </c>
      <c r="L1507" s="37">
        <f>VLOOKUP(A1507,[1]诊疗!$E$2:$G$2408,3,0)</f>
        <v>1598</v>
      </c>
    </row>
    <row r="1508" s="2" customFormat="1" ht="20.1" customHeight="1" spans="1:12">
      <c r="A1508" s="15">
        <v>331104026</v>
      </c>
      <c r="B1508" s="90" t="s">
        <v>2903</v>
      </c>
      <c r="C1508" s="15" t="s">
        <v>2904</v>
      </c>
      <c r="D1508" s="15"/>
      <c r="E1508" s="16" t="s">
        <v>1736</v>
      </c>
      <c r="F1508" s="16">
        <v>1</v>
      </c>
      <c r="G1508" s="16">
        <v>0.3</v>
      </c>
      <c r="H1508" s="16">
        <v>1</v>
      </c>
      <c r="I1508" s="16">
        <v>1</v>
      </c>
      <c r="J1508" s="16" t="s">
        <v>16</v>
      </c>
      <c r="K1508" s="39" t="s">
        <v>1737</v>
      </c>
      <c r="L1508" s="37">
        <f>VLOOKUP(A1508,[1]诊疗!$E$2:$G$2408,3,0)</f>
        <v>1816</v>
      </c>
    </row>
    <row r="1509" s="2" customFormat="1" ht="20.1" customHeight="1" spans="1:12">
      <c r="A1509" s="15">
        <v>331104027</v>
      </c>
      <c r="B1509" s="90" t="s">
        <v>2905</v>
      </c>
      <c r="C1509" s="15" t="s">
        <v>2906</v>
      </c>
      <c r="D1509" s="15"/>
      <c r="E1509" s="16" t="s">
        <v>1736</v>
      </c>
      <c r="F1509" s="16">
        <v>1</v>
      </c>
      <c r="G1509" s="16">
        <v>0.3</v>
      </c>
      <c r="H1509" s="16">
        <v>1</v>
      </c>
      <c r="I1509" s="16">
        <v>1</v>
      </c>
      <c r="J1509" s="16" t="s">
        <v>16</v>
      </c>
      <c r="K1509" s="39" t="s">
        <v>1737</v>
      </c>
      <c r="L1509" s="37">
        <f>VLOOKUP(A1509,[1]诊疗!$E$2:$G$2408,3,0)</f>
        <v>2300</v>
      </c>
    </row>
    <row r="1510" s="2" customFormat="1" ht="20.1" customHeight="1" spans="1:12">
      <c r="A1510" s="15">
        <v>331202010</v>
      </c>
      <c r="B1510" s="90" t="s">
        <v>2907</v>
      </c>
      <c r="C1510" s="15" t="s">
        <v>2908</v>
      </c>
      <c r="D1510" s="15"/>
      <c r="E1510" s="16" t="s">
        <v>19</v>
      </c>
      <c r="F1510" s="16">
        <v>0</v>
      </c>
      <c r="G1510" s="16">
        <v>0</v>
      </c>
      <c r="H1510" s="16">
        <v>0</v>
      </c>
      <c r="I1510" s="16">
        <v>0</v>
      </c>
      <c r="J1510" s="16" t="s">
        <v>347</v>
      </c>
      <c r="K1510" s="36"/>
      <c r="L1510" s="37">
        <f>VLOOKUP(A1510,[1]诊疗!$E$2:$G$2408,3,0)</f>
        <v>804</v>
      </c>
    </row>
    <row r="1511" s="2" customFormat="1" ht="20.1" customHeight="1" spans="1:12">
      <c r="A1511" s="15">
        <v>331204002</v>
      </c>
      <c r="B1511" s="90" t="s">
        <v>2909</v>
      </c>
      <c r="C1511" s="15" t="s">
        <v>2910</v>
      </c>
      <c r="D1511" s="15"/>
      <c r="E1511" s="16" t="s">
        <v>19</v>
      </c>
      <c r="F1511" s="16">
        <v>0</v>
      </c>
      <c r="G1511" s="16">
        <v>0</v>
      </c>
      <c r="H1511" s="16">
        <v>0</v>
      </c>
      <c r="I1511" s="16">
        <v>0</v>
      </c>
      <c r="J1511" s="16" t="s">
        <v>16</v>
      </c>
      <c r="K1511" s="36"/>
      <c r="L1511" s="37">
        <f>VLOOKUP(A1511,[1]诊疗!$E$2:$G$2408,3,0)</f>
        <v>421</v>
      </c>
    </row>
    <row r="1512" s="2" customFormat="1" ht="20.1" customHeight="1" spans="1:12">
      <c r="A1512" s="15">
        <v>331301005</v>
      </c>
      <c r="B1512" s="90" t="s">
        <v>2911</v>
      </c>
      <c r="C1512" s="90" t="s">
        <v>2912</v>
      </c>
      <c r="D1512" s="15"/>
      <c r="E1512" s="16" t="s">
        <v>19</v>
      </c>
      <c r="F1512" s="16">
        <v>0</v>
      </c>
      <c r="G1512" s="16">
        <v>0</v>
      </c>
      <c r="H1512" s="16">
        <v>0</v>
      </c>
      <c r="I1512" s="16">
        <v>0</v>
      </c>
      <c r="J1512" s="16" t="s">
        <v>347</v>
      </c>
      <c r="K1512" s="36"/>
      <c r="L1512" s="37">
        <f>VLOOKUP(A1512,[1]诊疗!$E$2:$G$2408,3,0)</f>
        <v>1169</v>
      </c>
    </row>
    <row r="1513" s="2" customFormat="1" ht="20.1" customHeight="1" spans="1:12">
      <c r="A1513" s="15">
        <v>331301008</v>
      </c>
      <c r="B1513" s="90" t="s">
        <v>2913</v>
      </c>
      <c r="C1513" s="15"/>
      <c r="D1513" s="15"/>
      <c r="E1513" s="16" t="s">
        <v>19</v>
      </c>
      <c r="F1513" s="16">
        <v>0</v>
      </c>
      <c r="G1513" s="16">
        <v>0</v>
      </c>
      <c r="H1513" s="16">
        <v>0</v>
      </c>
      <c r="I1513" s="16">
        <v>0</v>
      </c>
      <c r="J1513" s="16" t="s">
        <v>347</v>
      </c>
      <c r="K1513" s="36"/>
      <c r="L1513" s="37">
        <f>VLOOKUP(A1513,[1]诊疗!$E$2:$G$2408,3,0)</f>
        <v>1513</v>
      </c>
    </row>
    <row r="1514" s="2" customFormat="1" ht="20.1" customHeight="1" spans="1:12">
      <c r="A1514" s="15">
        <v>331302008</v>
      </c>
      <c r="B1514" s="90" t="s">
        <v>2914</v>
      </c>
      <c r="C1514" s="15"/>
      <c r="D1514" s="15"/>
      <c r="E1514" s="16" t="s">
        <v>55</v>
      </c>
      <c r="F1514" s="16">
        <v>1</v>
      </c>
      <c r="G1514" s="16">
        <v>1</v>
      </c>
      <c r="H1514" s="16">
        <v>1</v>
      </c>
      <c r="I1514" s="16">
        <v>1</v>
      </c>
      <c r="J1514" s="16" t="s">
        <v>16</v>
      </c>
      <c r="K1514" s="36"/>
      <c r="L1514" s="37">
        <f>VLOOKUP(A1514,[1]诊疗!$E$2:$G$2408,3,0)</f>
        <v>1782</v>
      </c>
    </row>
    <row r="1515" s="2" customFormat="1" ht="20.1" customHeight="1" spans="1:12">
      <c r="A1515" s="15">
        <v>331303001</v>
      </c>
      <c r="B1515" s="90" t="s">
        <v>2915</v>
      </c>
      <c r="C1515" s="134" t="s">
        <v>2916</v>
      </c>
      <c r="D1515" s="15"/>
      <c r="E1515" s="16" t="s">
        <v>19</v>
      </c>
      <c r="F1515" s="16">
        <v>0</v>
      </c>
      <c r="G1515" s="16">
        <v>0</v>
      </c>
      <c r="H1515" s="16">
        <v>0</v>
      </c>
      <c r="I1515" s="16">
        <v>0</v>
      </c>
      <c r="J1515" s="16" t="s">
        <v>16</v>
      </c>
      <c r="K1515" s="36"/>
      <c r="L1515" s="37">
        <f>VLOOKUP(A1515,[1]诊疗!$E$2:$G$2408,3,0)</f>
        <v>280</v>
      </c>
    </row>
    <row r="1516" s="2" customFormat="1" ht="20.1" customHeight="1" spans="1:12">
      <c r="A1516" s="15">
        <v>331303031</v>
      </c>
      <c r="B1516" s="15" t="s">
        <v>2917</v>
      </c>
      <c r="C1516" s="15"/>
      <c r="D1516" s="15"/>
      <c r="E1516" s="16" t="s">
        <v>14</v>
      </c>
      <c r="F1516" s="16">
        <v>0.2</v>
      </c>
      <c r="G1516" s="16">
        <v>0.2</v>
      </c>
      <c r="H1516" s="16">
        <v>0.05</v>
      </c>
      <c r="I1516" s="16">
        <v>0.2</v>
      </c>
      <c r="J1516" s="16" t="s">
        <v>16</v>
      </c>
      <c r="K1516" s="36"/>
      <c r="L1516" s="37">
        <f>VLOOKUP(A1516,[1]诊疗!$E$2:$G$2408,3,0)</f>
        <v>2886</v>
      </c>
    </row>
    <row r="1517" s="2" customFormat="1" ht="20.1" customHeight="1" spans="1:12">
      <c r="A1517" s="15">
        <v>331304010</v>
      </c>
      <c r="B1517" s="90" t="s">
        <v>2918</v>
      </c>
      <c r="C1517" s="15"/>
      <c r="D1517" s="15"/>
      <c r="E1517" s="16" t="s">
        <v>19</v>
      </c>
      <c r="F1517" s="16">
        <v>0</v>
      </c>
      <c r="G1517" s="16">
        <v>0</v>
      </c>
      <c r="H1517" s="16">
        <v>0</v>
      </c>
      <c r="I1517" s="16">
        <v>0</v>
      </c>
      <c r="J1517" s="16" t="s">
        <v>16</v>
      </c>
      <c r="K1517" s="36"/>
      <c r="L1517" s="37">
        <f>VLOOKUP(A1517,[1]诊疗!$E$2:$G$2408,3,0)</f>
        <v>695</v>
      </c>
    </row>
    <row r="1518" s="2" customFormat="1" ht="20.1" customHeight="1" spans="1:12">
      <c r="A1518" s="15">
        <v>331304011</v>
      </c>
      <c r="B1518" s="90" t="s">
        <v>2919</v>
      </c>
      <c r="C1518" s="15"/>
      <c r="D1518" s="15"/>
      <c r="E1518" s="16" t="s">
        <v>19</v>
      </c>
      <c r="F1518" s="16">
        <v>0</v>
      </c>
      <c r="G1518" s="16">
        <v>0</v>
      </c>
      <c r="H1518" s="16">
        <v>0</v>
      </c>
      <c r="I1518" s="16">
        <v>0</v>
      </c>
      <c r="J1518" s="16" t="s">
        <v>16</v>
      </c>
      <c r="K1518" s="36"/>
      <c r="L1518" s="37">
        <f>VLOOKUP(A1518,[1]诊疗!$E$2:$G$2408,3,0)</f>
        <v>1350</v>
      </c>
    </row>
    <row r="1519" s="2" customFormat="1" ht="20.1" customHeight="1" spans="1:12">
      <c r="A1519" s="15" t="s">
        <v>2920</v>
      </c>
      <c r="B1519" s="104" t="s">
        <v>2921</v>
      </c>
      <c r="C1519" s="15"/>
      <c r="D1519" s="15"/>
      <c r="E1519" s="16" t="s">
        <v>14</v>
      </c>
      <c r="F1519" s="16">
        <v>0.1</v>
      </c>
      <c r="G1519" s="16">
        <v>0.1</v>
      </c>
      <c r="H1519" s="16">
        <v>0.05</v>
      </c>
      <c r="I1519" s="16">
        <v>0.1</v>
      </c>
      <c r="J1519" s="16" t="s">
        <v>16</v>
      </c>
      <c r="K1519" s="135"/>
      <c r="L1519" s="37">
        <f>VLOOKUP(A1519,[1]诊疗!$E$2:$G$2408,3,0)</f>
        <v>1457</v>
      </c>
    </row>
    <row r="1520" s="2" customFormat="1" ht="20.1" customHeight="1" spans="1:12">
      <c r="A1520" s="15">
        <v>331400001</v>
      </c>
      <c r="B1520" s="15" t="s">
        <v>2922</v>
      </c>
      <c r="C1520" s="15"/>
      <c r="D1520" s="15"/>
      <c r="E1520" s="16" t="s">
        <v>449</v>
      </c>
      <c r="F1520" s="16">
        <v>0</v>
      </c>
      <c r="G1520" s="16">
        <v>0</v>
      </c>
      <c r="H1520" s="16">
        <v>1</v>
      </c>
      <c r="I1520" s="16">
        <v>0</v>
      </c>
      <c r="J1520" s="16" t="s">
        <v>16</v>
      </c>
      <c r="K1520" s="39" t="s">
        <v>384</v>
      </c>
      <c r="L1520" s="37">
        <f>VLOOKUP(A1520,[1]诊疗!$E$2:$G$2408,3,0)</f>
        <v>118</v>
      </c>
    </row>
    <row r="1521" s="2" customFormat="1" ht="20.1" customHeight="1" spans="1:12">
      <c r="A1521" s="15">
        <v>331400011</v>
      </c>
      <c r="B1521" s="15" t="s">
        <v>2923</v>
      </c>
      <c r="C1521" s="15"/>
      <c r="D1521" s="15"/>
      <c r="E1521" s="16" t="s">
        <v>449</v>
      </c>
      <c r="F1521" s="16">
        <v>0</v>
      </c>
      <c r="G1521" s="16">
        <v>0</v>
      </c>
      <c r="H1521" s="16">
        <v>1</v>
      </c>
      <c r="I1521" s="16">
        <v>0</v>
      </c>
      <c r="J1521" s="16" t="s">
        <v>16</v>
      </c>
      <c r="K1521" s="39" t="s">
        <v>384</v>
      </c>
      <c r="L1521" s="37">
        <f>VLOOKUP(A1521,[1]诊疗!$E$2:$G$2408,3,0)</f>
        <v>410</v>
      </c>
    </row>
    <row r="1522" s="2" customFormat="1" ht="20.1" customHeight="1" spans="1:12">
      <c r="A1522" s="15">
        <v>331400014</v>
      </c>
      <c r="B1522" s="15" t="s">
        <v>2924</v>
      </c>
      <c r="C1522" s="15"/>
      <c r="D1522" s="15"/>
      <c r="E1522" s="16" t="s">
        <v>449</v>
      </c>
      <c r="F1522" s="16">
        <v>0</v>
      </c>
      <c r="G1522" s="16">
        <v>0</v>
      </c>
      <c r="H1522" s="16">
        <v>1</v>
      </c>
      <c r="I1522" s="16">
        <v>0</v>
      </c>
      <c r="J1522" s="16" t="s">
        <v>16</v>
      </c>
      <c r="K1522" s="39" t="s">
        <v>384</v>
      </c>
      <c r="L1522" s="37">
        <f>VLOOKUP(A1522,[1]诊疗!$E$2:$G$2408,3,0)</f>
        <v>2434</v>
      </c>
    </row>
    <row r="1523" s="2" customFormat="1" ht="20.1" customHeight="1" spans="1:12">
      <c r="A1523" s="15">
        <v>331501036</v>
      </c>
      <c r="B1523" s="90" t="s">
        <v>2925</v>
      </c>
      <c r="C1523" s="15" t="s">
        <v>2926</v>
      </c>
      <c r="D1523" s="15"/>
      <c r="E1523" s="16" t="s">
        <v>19</v>
      </c>
      <c r="F1523" s="16">
        <v>0</v>
      </c>
      <c r="G1523" s="16">
        <v>0</v>
      </c>
      <c r="H1523" s="16">
        <v>0</v>
      </c>
      <c r="I1523" s="16">
        <v>0</v>
      </c>
      <c r="J1523" s="16" t="s">
        <v>2927</v>
      </c>
      <c r="K1523" s="36"/>
      <c r="L1523" s="37">
        <f>VLOOKUP(A1523,[1]诊疗!$E$2:$G$2408,3,0)</f>
        <v>4455</v>
      </c>
    </row>
    <row r="1524" s="2" customFormat="1" ht="20.1" customHeight="1" spans="1:12">
      <c r="A1524" s="15">
        <v>331501054</v>
      </c>
      <c r="B1524" s="90" t="s">
        <v>2928</v>
      </c>
      <c r="C1524" s="15"/>
      <c r="D1524" s="15"/>
      <c r="E1524" s="16" t="s">
        <v>19</v>
      </c>
      <c r="F1524" s="16">
        <v>0</v>
      </c>
      <c r="G1524" s="16">
        <v>0</v>
      </c>
      <c r="H1524" s="16">
        <v>0</v>
      </c>
      <c r="I1524" s="16">
        <v>0</v>
      </c>
      <c r="J1524" s="16" t="s">
        <v>16</v>
      </c>
      <c r="K1524" s="36"/>
      <c r="L1524" s="37">
        <f>VLOOKUP(A1524,[1]诊疗!$E$2:$G$2408,3,0)</f>
        <v>2235</v>
      </c>
    </row>
    <row r="1525" s="2" customFormat="1" ht="20.1" customHeight="1" spans="1:12">
      <c r="A1525" s="15">
        <v>331501058</v>
      </c>
      <c r="B1525" s="24" t="s">
        <v>2929</v>
      </c>
      <c r="C1525" s="15" t="s">
        <v>2930</v>
      </c>
      <c r="D1525" s="15"/>
      <c r="E1525" s="16" t="s">
        <v>14</v>
      </c>
      <c r="F1525" s="16">
        <v>0.2</v>
      </c>
      <c r="G1525" s="16">
        <v>0.2</v>
      </c>
      <c r="H1525" s="16">
        <v>0.05</v>
      </c>
      <c r="I1525" s="16">
        <v>0.2</v>
      </c>
      <c r="J1525" s="16" t="s">
        <v>2931</v>
      </c>
      <c r="K1525" s="36"/>
      <c r="L1525" s="37">
        <f>VLOOKUP(A1525,[1]诊疗!$E$2:$G$2408,3,0)</f>
        <v>3135</v>
      </c>
    </row>
    <row r="1526" s="2" customFormat="1" ht="20.1" customHeight="1" spans="1:12">
      <c r="A1526" s="15">
        <v>331501059</v>
      </c>
      <c r="B1526" s="15" t="s">
        <v>2932</v>
      </c>
      <c r="C1526" s="15" t="s">
        <v>2933</v>
      </c>
      <c r="D1526" s="15" t="s">
        <v>2934</v>
      </c>
      <c r="E1526" s="16" t="s">
        <v>14</v>
      </c>
      <c r="F1526" s="16">
        <v>0.1</v>
      </c>
      <c r="G1526" s="16">
        <v>0.1</v>
      </c>
      <c r="H1526" s="16">
        <v>0.05</v>
      </c>
      <c r="I1526" s="16">
        <v>0.1</v>
      </c>
      <c r="J1526" s="16" t="s">
        <v>2935</v>
      </c>
      <c r="K1526" s="36"/>
      <c r="L1526" s="37">
        <f>VLOOKUP(A1526,[1]诊疗!$E$2:$G$2408,3,0)</f>
        <v>4350</v>
      </c>
    </row>
    <row r="1527" s="2" customFormat="1" ht="20.1" customHeight="1" spans="1:12">
      <c r="A1527" s="15">
        <v>331501060</v>
      </c>
      <c r="B1527" s="24" t="s">
        <v>2936</v>
      </c>
      <c r="C1527" s="15" t="s">
        <v>2937</v>
      </c>
      <c r="D1527" s="15"/>
      <c r="E1527" s="16" t="s">
        <v>19</v>
      </c>
      <c r="F1527" s="16">
        <v>0</v>
      </c>
      <c r="G1527" s="16">
        <v>0</v>
      </c>
      <c r="H1527" s="16">
        <v>0</v>
      </c>
      <c r="I1527" s="16">
        <v>0</v>
      </c>
      <c r="J1527" s="16" t="s">
        <v>2935</v>
      </c>
      <c r="K1527" s="36"/>
      <c r="L1527" s="37">
        <f>VLOOKUP(A1527,[1]诊疗!$E$2:$G$2408,3,0)</f>
        <v>4314</v>
      </c>
    </row>
    <row r="1528" s="2" customFormat="1" ht="20.1" customHeight="1" spans="1:12">
      <c r="A1528" s="15">
        <v>331502002</v>
      </c>
      <c r="B1528" s="90" t="s">
        <v>2938</v>
      </c>
      <c r="C1528" s="90"/>
      <c r="D1528" s="15"/>
      <c r="E1528" s="16" t="s">
        <v>19</v>
      </c>
      <c r="F1528" s="16">
        <v>0</v>
      </c>
      <c r="G1528" s="16">
        <v>0</v>
      </c>
      <c r="H1528" s="16">
        <v>0</v>
      </c>
      <c r="I1528" s="16">
        <v>0</v>
      </c>
      <c r="J1528" s="16" t="s">
        <v>16</v>
      </c>
      <c r="K1528" s="36"/>
      <c r="L1528" s="37">
        <f>VLOOKUP(A1528,[1]诊疗!$E$2:$G$2408,3,0)</f>
        <v>3800</v>
      </c>
    </row>
    <row r="1529" s="2" customFormat="1" ht="20.1" customHeight="1" spans="1:12">
      <c r="A1529" s="15">
        <v>331502005</v>
      </c>
      <c r="B1529" s="90" t="s">
        <v>2939</v>
      </c>
      <c r="C1529" s="90" t="s">
        <v>2940</v>
      </c>
      <c r="D1529" s="15"/>
      <c r="E1529" s="16" t="s">
        <v>19</v>
      </c>
      <c r="F1529" s="16">
        <v>0</v>
      </c>
      <c r="G1529" s="16">
        <v>0</v>
      </c>
      <c r="H1529" s="16">
        <v>0</v>
      </c>
      <c r="I1529" s="16">
        <v>0</v>
      </c>
      <c r="J1529" s="16" t="s">
        <v>16</v>
      </c>
      <c r="K1529" s="36"/>
      <c r="L1529" s="37">
        <f>VLOOKUP(A1529,[1]诊疗!$E$2:$G$2408,3,0)</f>
        <v>2520</v>
      </c>
    </row>
    <row r="1530" s="2" customFormat="1" ht="20.1" customHeight="1" spans="1:12">
      <c r="A1530" s="15">
        <v>331503005</v>
      </c>
      <c r="B1530" s="90" t="s">
        <v>2941</v>
      </c>
      <c r="C1530" s="15" t="s">
        <v>2942</v>
      </c>
      <c r="D1530" s="15"/>
      <c r="E1530" s="16" t="s">
        <v>19</v>
      </c>
      <c r="F1530" s="16">
        <v>0</v>
      </c>
      <c r="G1530" s="16">
        <v>0</v>
      </c>
      <c r="H1530" s="16">
        <v>0</v>
      </c>
      <c r="I1530" s="16">
        <v>0</v>
      </c>
      <c r="J1530" s="16" t="s">
        <v>16</v>
      </c>
      <c r="K1530" s="36"/>
      <c r="L1530" s="37">
        <f>VLOOKUP(A1530,[1]诊疗!$E$2:$G$2408,3,0)</f>
        <v>4800</v>
      </c>
    </row>
    <row r="1531" s="2" customFormat="1" ht="20.1" customHeight="1" spans="1:12">
      <c r="A1531" s="15">
        <v>331504004</v>
      </c>
      <c r="B1531" s="90" t="s">
        <v>2943</v>
      </c>
      <c r="C1531" s="15" t="s">
        <v>2944</v>
      </c>
      <c r="D1531" s="15"/>
      <c r="E1531" s="16" t="s">
        <v>19</v>
      </c>
      <c r="F1531" s="16">
        <v>0</v>
      </c>
      <c r="G1531" s="16">
        <v>0</v>
      </c>
      <c r="H1531" s="16">
        <v>0</v>
      </c>
      <c r="I1531" s="16">
        <v>0</v>
      </c>
      <c r="J1531" s="16" t="s">
        <v>16</v>
      </c>
      <c r="K1531" s="36"/>
      <c r="L1531" s="37">
        <f>VLOOKUP(A1531,[1]诊疗!$E$2:$G$2408,3,0)</f>
        <v>2800</v>
      </c>
    </row>
    <row r="1532" s="2" customFormat="1" ht="20.1" customHeight="1" spans="1:12">
      <c r="A1532" s="15">
        <v>331505001</v>
      </c>
      <c r="B1532" s="90" t="s">
        <v>2945</v>
      </c>
      <c r="C1532" s="15"/>
      <c r="D1532" s="15"/>
      <c r="E1532" s="16" t="s">
        <v>19</v>
      </c>
      <c r="F1532" s="16">
        <v>0</v>
      </c>
      <c r="G1532" s="16">
        <v>0</v>
      </c>
      <c r="H1532" s="16">
        <v>0</v>
      </c>
      <c r="I1532" s="16">
        <v>0</v>
      </c>
      <c r="J1532" s="16" t="s">
        <v>16</v>
      </c>
      <c r="K1532" s="36"/>
      <c r="L1532" s="37">
        <f>VLOOKUP(A1532,[1]诊疗!$E$2:$G$2408,3,0)</f>
        <v>2244</v>
      </c>
    </row>
    <row r="1533" s="2" customFormat="1" ht="20.1" customHeight="1" spans="1:12">
      <c r="A1533" s="15">
        <v>331505002</v>
      </c>
      <c r="B1533" s="90" t="s">
        <v>2946</v>
      </c>
      <c r="C1533" s="15"/>
      <c r="D1533" s="15"/>
      <c r="E1533" s="16" t="s">
        <v>19</v>
      </c>
      <c r="F1533" s="16">
        <v>0</v>
      </c>
      <c r="G1533" s="16">
        <v>0</v>
      </c>
      <c r="H1533" s="16">
        <v>0</v>
      </c>
      <c r="I1533" s="16">
        <v>0</v>
      </c>
      <c r="J1533" s="16" t="s">
        <v>16</v>
      </c>
      <c r="K1533" s="36"/>
      <c r="L1533" s="37">
        <f>VLOOKUP(A1533,[1]诊疗!$E$2:$G$2408,3,0)</f>
        <v>2500</v>
      </c>
    </row>
    <row r="1534" s="2" customFormat="1" ht="20.1" customHeight="1" spans="1:12">
      <c r="A1534" s="15">
        <v>331505003</v>
      </c>
      <c r="B1534" s="90" t="s">
        <v>2947</v>
      </c>
      <c r="C1534" s="15"/>
      <c r="D1534" s="15"/>
      <c r="E1534" s="16" t="s">
        <v>19</v>
      </c>
      <c r="F1534" s="16">
        <v>0</v>
      </c>
      <c r="G1534" s="16">
        <v>0</v>
      </c>
      <c r="H1534" s="16">
        <v>0</v>
      </c>
      <c r="I1534" s="16">
        <v>0</v>
      </c>
      <c r="J1534" s="16" t="s">
        <v>16</v>
      </c>
      <c r="K1534" s="36"/>
      <c r="L1534" s="37">
        <f>VLOOKUP(A1534,[1]诊疗!$E$2:$G$2408,3,0)</f>
        <v>2500</v>
      </c>
    </row>
    <row r="1535" s="2" customFormat="1" ht="20.1" customHeight="1" spans="1:12">
      <c r="A1535" s="15">
        <v>331505004</v>
      </c>
      <c r="B1535" s="90" t="s">
        <v>2948</v>
      </c>
      <c r="C1535" s="15" t="s">
        <v>2949</v>
      </c>
      <c r="D1535" s="15"/>
      <c r="E1535" s="16" t="s">
        <v>19</v>
      </c>
      <c r="F1535" s="16">
        <v>0</v>
      </c>
      <c r="G1535" s="16">
        <v>0</v>
      </c>
      <c r="H1535" s="16">
        <v>0</v>
      </c>
      <c r="I1535" s="16">
        <v>0</v>
      </c>
      <c r="J1535" s="16" t="s">
        <v>16</v>
      </c>
      <c r="K1535" s="36"/>
      <c r="L1535" s="37">
        <f>VLOOKUP(A1535,[1]诊疗!$E$2:$G$2408,3,0)</f>
        <v>2500</v>
      </c>
    </row>
    <row r="1536" s="2" customFormat="1" ht="20.1" customHeight="1" spans="1:12">
      <c r="A1536" s="15">
        <v>331505010</v>
      </c>
      <c r="B1536" s="15" t="s">
        <v>2950</v>
      </c>
      <c r="C1536" s="15" t="s">
        <v>2951</v>
      </c>
      <c r="D1536" s="15"/>
      <c r="E1536" s="16" t="s">
        <v>19</v>
      </c>
      <c r="F1536" s="16">
        <v>0</v>
      </c>
      <c r="G1536" s="16">
        <v>0</v>
      </c>
      <c r="H1536" s="16">
        <v>0</v>
      </c>
      <c r="I1536" s="16">
        <v>0</v>
      </c>
      <c r="J1536" s="16" t="s">
        <v>16</v>
      </c>
      <c r="K1536" s="36"/>
      <c r="L1536" s="37">
        <f>VLOOKUP(A1536,[1]诊疗!$E$2:$G$2408,3,0)</f>
        <v>2200</v>
      </c>
    </row>
    <row r="1537" s="2" customFormat="1" ht="20.1" customHeight="1" spans="1:12">
      <c r="A1537" s="15">
        <v>331505014</v>
      </c>
      <c r="B1537" s="90" t="s">
        <v>2952</v>
      </c>
      <c r="C1537" s="15"/>
      <c r="D1537" s="15"/>
      <c r="E1537" s="16" t="s">
        <v>19</v>
      </c>
      <c r="F1537" s="16">
        <v>0</v>
      </c>
      <c r="G1537" s="16">
        <v>0</v>
      </c>
      <c r="H1537" s="16">
        <v>0</v>
      </c>
      <c r="I1537" s="16">
        <v>0</v>
      </c>
      <c r="J1537" s="16" t="s">
        <v>16</v>
      </c>
      <c r="K1537" s="36"/>
      <c r="L1537" s="37">
        <f>VLOOKUP(A1537,[1]诊疗!$E$2:$G$2408,3,0)</f>
        <v>2800</v>
      </c>
    </row>
    <row r="1538" s="2" customFormat="1" ht="20.1" customHeight="1" spans="1:12">
      <c r="A1538" s="15">
        <v>331505017</v>
      </c>
      <c r="B1538" s="90" t="s">
        <v>2953</v>
      </c>
      <c r="C1538" s="15"/>
      <c r="D1538" s="15"/>
      <c r="E1538" s="16" t="s">
        <v>19</v>
      </c>
      <c r="F1538" s="16">
        <v>0</v>
      </c>
      <c r="G1538" s="16">
        <v>0</v>
      </c>
      <c r="H1538" s="16">
        <v>0</v>
      </c>
      <c r="I1538" s="16">
        <v>0</v>
      </c>
      <c r="J1538" s="16" t="s">
        <v>16</v>
      </c>
      <c r="K1538" s="36"/>
      <c r="L1538" s="37">
        <f>VLOOKUP(A1538,[1]诊疗!$E$2:$G$2408,3,0)</f>
        <v>2800</v>
      </c>
    </row>
    <row r="1539" s="2" customFormat="1" ht="20.1" customHeight="1" spans="1:12">
      <c r="A1539" s="15">
        <v>331505020</v>
      </c>
      <c r="B1539" s="90" t="s">
        <v>2954</v>
      </c>
      <c r="C1539" s="15" t="s">
        <v>2955</v>
      </c>
      <c r="D1539" s="15"/>
      <c r="E1539" s="16" t="s">
        <v>19</v>
      </c>
      <c r="F1539" s="16">
        <v>0</v>
      </c>
      <c r="G1539" s="16">
        <v>0</v>
      </c>
      <c r="H1539" s="16">
        <v>0</v>
      </c>
      <c r="I1539" s="16">
        <v>0</v>
      </c>
      <c r="J1539" s="16" t="s">
        <v>16</v>
      </c>
      <c r="K1539" s="36"/>
      <c r="L1539" s="37">
        <f>VLOOKUP(A1539,[1]诊疗!$E$2:$G$2408,3,0)</f>
        <v>2800</v>
      </c>
    </row>
    <row r="1540" s="2" customFormat="1" ht="20.1" customHeight="1" spans="1:12">
      <c r="A1540" s="15">
        <v>331505021</v>
      </c>
      <c r="B1540" s="90" t="s">
        <v>2956</v>
      </c>
      <c r="C1540" s="15"/>
      <c r="D1540" s="15"/>
      <c r="E1540" s="16" t="s">
        <v>19</v>
      </c>
      <c r="F1540" s="16">
        <v>0</v>
      </c>
      <c r="G1540" s="16">
        <v>0</v>
      </c>
      <c r="H1540" s="16">
        <v>0</v>
      </c>
      <c r="I1540" s="16">
        <v>0</v>
      </c>
      <c r="J1540" s="16" t="s">
        <v>16</v>
      </c>
      <c r="K1540" s="36"/>
      <c r="L1540" s="37">
        <f>VLOOKUP(A1540,[1]诊疗!$E$2:$G$2408,3,0)</f>
        <v>2500</v>
      </c>
    </row>
    <row r="1541" s="2" customFormat="1" ht="20.1" customHeight="1" spans="1:12">
      <c r="A1541" s="15">
        <v>331505023</v>
      </c>
      <c r="B1541" s="90" t="s">
        <v>2957</v>
      </c>
      <c r="C1541" s="15"/>
      <c r="D1541" s="15"/>
      <c r="E1541" s="16" t="s">
        <v>19</v>
      </c>
      <c r="F1541" s="16">
        <v>0</v>
      </c>
      <c r="G1541" s="16">
        <v>0</v>
      </c>
      <c r="H1541" s="16">
        <v>0</v>
      </c>
      <c r="I1541" s="16">
        <v>0</v>
      </c>
      <c r="J1541" s="16" t="s">
        <v>16</v>
      </c>
      <c r="K1541" s="36"/>
      <c r="L1541" s="37">
        <f>VLOOKUP(A1541,[1]诊疗!$E$2:$G$2408,3,0)</f>
        <v>2860</v>
      </c>
    </row>
    <row r="1542" s="2" customFormat="1" ht="20.1" customHeight="1" spans="1:12">
      <c r="A1542" s="15">
        <v>331505035</v>
      </c>
      <c r="B1542" s="90" t="s">
        <v>2958</v>
      </c>
      <c r="C1542" s="15" t="s">
        <v>2959</v>
      </c>
      <c r="D1542" s="15" t="s">
        <v>2960</v>
      </c>
      <c r="E1542" s="16" t="s">
        <v>19</v>
      </c>
      <c r="F1542" s="16">
        <v>0</v>
      </c>
      <c r="G1542" s="16">
        <v>0</v>
      </c>
      <c r="H1542" s="16">
        <v>0</v>
      </c>
      <c r="I1542" s="16">
        <v>0</v>
      </c>
      <c r="J1542" s="16" t="s">
        <v>16</v>
      </c>
      <c r="K1542" s="36"/>
      <c r="L1542" s="37">
        <f>VLOOKUP(A1542,[1]诊疗!$E$2:$G$2408,3,0)</f>
        <v>2200</v>
      </c>
    </row>
    <row r="1543" s="2" customFormat="1" ht="20.1" customHeight="1" spans="1:12">
      <c r="A1543" s="15">
        <v>331505037</v>
      </c>
      <c r="B1543" s="90" t="s">
        <v>2130</v>
      </c>
      <c r="C1543" s="15" t="s">
        <v>2961</v>
      </c>
      <c r="D1543" s="15"/>
      <c r="E1543" s="16" t="s">
        <v>19</v>
      </c>
      <c r="F1543" s="16">
        <v>0</v>
      </c>
      <c r="G1543" s="16">
        <v>0</v>
      </c>
      <c r="H1543" s="16">
        <v>0</v>
      </c>
      <c r="I1543" s="16">
        <v>0</v>
      </c>
      <c r="J1543" s="16" t="s">
        <v>16</v>
      </c>
      <c r="K1543" s="36"/>
      <c r="L1543" s="37">
        <f>VLOOKUP(A1543,[1]诊疗!$E$2:$G$2408,3,0)</f>
        <v>1553</v>
      </c>
    </row>
    <row r="1544" s="2" customFormat="1" ht="20.1" customHeight="1" spans="1:12">
      <c r="A1544" s="15">
        <v>331506001</v>
      </c>
      <c r="B1544" s="90" t="s">
        <v>2962</v>
      </c>
      <c r="C1544" s="90" t="s">
        <v>2963</v>
      </c>
      <c r="D1544" s="15"/>
      <c r="E1544" s="16" t="s">
        <v>19</v>
      </c>
      <c r="F1544" s="16">
        <v>0</v>
      </c>
      <c r="G1544" s="16">
        <v>0</v>
      </c>
      <c r="H1544" s="16">
        <v>0</v>
      </c>
      <c r="I1544" s="16">
        <v>0</v>
      </c>
      <c r="J1544" s="16" t="s">
        <v>16</v>
      </c>
      <c r="K1544" s="36"/>
      <c r="L1544" s="37">
        <f>VLOOKUP(A1544,[1]诊疗!$E$2:$G$2408,3,0)</f>
        <v>2200</v>
      </c>
    </row>
    <row r="1545" s="2" customFormat="1" ht="20.1" customHeight="1" spans="1:12">
      <c r="A1545" s="15">
        <v>331506004</v>
      </c>
      <c r="B1545" s="90" t="s">
        <v>2964</v>
      </c>
      <c r="C1545" s="90"/>
      <c r="D1545" s="15"/>
      <c r="E1545" s="16" t="s">
        <v>19</v>
      </c>
      <c r="F1545" s="16">
        <v>0</v>
      </c>
      <c r="G1545" s="16">
        <v>0</v>
      </c>
      <c r="H1545" s="16">
        <v>0</v>
      </c>
      <c r="I1545" s="16">
        <v>0</v>
      </c>
      <c r="J1545" s="16" t="s">
        <v>16</v>
      </c>
      <c r="K1545" s="36"/>
      <c r="L1545" s="37">
        <f>VLOOKUP(A1545,[1]诊疗!$E$2:$G$2408,3,0)</f>
        <v>2900</v>
      </c>
    </row>
    <row r="1546" s="2" customFormat="1" ht="20.1" customHeight="1" spans="1:12">
      <c r="A1546" s="15">
        <v>331506016</v>
      </c>
      <c r="B1546" s="90" t="s">
        <v>2965</v>
      </c>
      <c r="C1546" s="15" t="s">
        <v>2966</v>
      </c>
      <c r="D1546" s="15"/>
      <c r="E1546" s="16" t="s">
        <v>19</v>
      </c>
      <c r="F1546" s="16">
        <v>0</v>
      </c>
      <c r="G1546" s="16">
        <v>0</v>
      </c>
      <c r="H1546" s="16">
        <v>0</v>
      </c>
      <c r="I1546" s="16">
        <v>0</v>
      </c>
      <c r="J1546" s="16" t="s">
        <v>16</v>
      </c>
      <c r="K1546" s="36"/>
      <c r="L1546" s="37">
        <f>VLOOKUP(A1546,[1]诊疗!$E$2:$G$2408,3,0)</f>
        <v>2780</v>
      </c>
    </row>
    <row r="1547" s="2" customFormat="1" ht="20.1" customHeight="1" spans="1:12">
      <c r="A1547" s="15" t="s">
        <v>2967</v>
      </c>
      <c r="B1547" s="90" t="s">
        <v>2968</v>
      </c>
      <c r="C1547" s="15"/>
      <c r="D1547" s="15"/>
      <c r="E1547" s="16" t="s">
        <v>19</v>
      </c>
      <c r="F1547" s="16">
        <v>0</v>
      </c>
      <c r="G1547" s="16">
        <v>0</v>
      </c>
      <c r="H1547" s="16">
        <v>0</v>
      </c>
      <c r="I1547" s="16">
        <v>0</v>
      </c>
      <c r="J1547" s="16" t="s">
        <v>411</v>
      </c>
      <c r="K1547" s="36"/>
      <c r="L1547" s="37">
        <f>VLOOKUP(A1547,[1]诊疗!$E$2:$G$2408,3,0)</f>
        <v>2463</v>
      </c>
    </row>
    <row r="1548" s="2" customFormat="1" ht="20.1" customHeight="1" spans="1:12">
      <c r="A1548" s="15">
        <v>331506020</v>
      </c>
      <c r="B1548" s="90" t="s">
        <v>2969</v>
      </c>
      <c r="C1548" s="15" t="s">
        <v>2970</v>
      </c>
      <c r="D1548" s="15"/>
      <c r="E1548" s="16" t="s">
        <v>19</v>
      </c>
      <c r="F1548" s="16">
        <v>0</v>
      </c>
      <c r="G1548" s="16">
        <v>0</v>
      </c>
      <c r="H1548" s="16">
        <v>0</v>
      </c>
      <c r="I1548" s="16">
        <v>0</v>
      </c>
      <c r="J1548" s="16" t="s">
        <v>16</v>
      </c>
      <c r="K1548" s="36"/>
      <c r="L1548" s="37">
        <f>VLOOKUP(A1548,[1]诊疗!$E$2:$G$2408,3,0)</f>
        <v>3500</v>
      </c>
    </row>
    <row r="1549" s="2" customFormat="1" ht="20.1" customHeight="1" spans="1:12">
      <c r="A1549" s="15">
        <v>331506021</v>
      </c>
      <c r="B1549" s="15" t="s">
        <v>2971</v>
      </c>
      <c r="C1549" s="15"/>
      <c r="D1549" s="15"/>
      <c r="E1549" s="16" t="s">
        <v>19</v>
      </c>
      <c r="F1549" s="16">
        <v>0</v>
      </c>
      <c r="G1549" s="16">
        <v>0</v>
      </c>
      <c r="H1549" s="16">
        <v>0</v>
      </c>
      <c r="I1549" s="16">
        <v>0</v>
      </c>
      <c r="J1549" s="16" t="s">
        <v>16</v>
      </c>
      <c r="K1549" s="36"/>
      <c r="L1549" s="37">
        <f>VLOOKUP(A1549,[1]诊疗!$E$2:$G$2408,3,0)</f>
        <v>2600</v>
      </c>
    </row>
    <row r="1550" s="2" customFormat="1" ht="20.1" customHeight="1" spans="1:12">
      <c r="A1550" s="15">
        <v>331506024</v>
      </c>
      <c r="B1550" s="24" t="s">
        <v>2972</v>
      </c>
      <c r="C1550" s="15" t="s">
        <v>2973</v>
      </c>
      <c r="D1550" s="15"/>
      <c r="E1550" s="16" t="s">
        <v>19</v>
      </c>
      <c r="F1550" s="16">
        <v>0</v>
      </c>
      <c r="G1550" s="16">
        <v>0</v>
      </c>
      <c r="H1550" s="16">
        <v>0</v>
      </c>
      <c r="I1550" s="16">
        <v>0</v>
      </c>
      <c r="J1550" s="16" t="s">
        <v>16</v>
      </c>
      <c r="K1550" s="36"/>
      <c r="L1550" s="37">
        <f>VLOOKUP(A1550,[1]诊疗!$E$2:$G$2408,3,0)</f>
        <v>2544</v>
      </c>
    </row>
    <row r="1551" s="2" customFormat="1" ht="20.1" customHeight="1" spans="1:12">
      <c r="A1551" s="15">
        <v>331506025</v>
      </c>
      <c r="B1551" s="90" t="s">
        <v>2974</v>
      </c>
      <c r="C1551" s="15" t="s">
        <v>2975</v>
      </c>
      <c r="D1551" s="15"/>
      <c r="E1551" s="16" t="s">
        <v>19</v>
      </c>
      <c r="F1551" s="16">
        <v>0</v>
      </c>
      <c r="G1551" s="16">
        <v>0</v>
      </c>
      <c r="H1551" s="16">
        <v>0</v>
      </c>
      <c r="I1551" s="16">
        <v>0</v>
      </c>
      <c r="J1551" s="16" t="s">
        <v>16</v>
      </c>
      <c r="K1551" s="36"/>
      <c r="L1551" s="37">
        <f>VLOOKUP(A1551,[1]诊疗!$E$2:$G$2408,3,0)</f>
        <v>3556</v>
      </c>
    </row>
    <row r="1552" s="2" customFormat="1" ht="20.1" customHeight="1" spans="1:12">
      <c r="A1552" s="15">
        <v>331508003</v>
      </c>
      <c r="B1552" s="90" t="s">
        <v>2976</v>
      </c>
      <c r="C1552" s="15"/>
      <c r="D1552" s="15"/>
      <c r="E1552" s="16" t="s">
        <v>19</v>
      </c>
      <c r="F1552" s="16">
        <v>0</v>
      </c>
      <c r="G1552" s="16">
        <v>0</v>
      </c>
      <c r="H1552" s="16">
        <v>0</v>
      </c>
      <c r="I1552" s="16">
        <v>0</v>
      </c>
      <c r="J1552" s="16" t="s">
        <v>16</v>
      </c>
      <c r="K1552" s="36"/>
      <c r="L1552" s="37">
        <f>VLOOKUP(A1552,[1]诊疗!$E$2:$G$2408,3,0)</f>
        <v>1900</v>
      </c>
    </row>
    <row r="1553" s="2" customFormat="1" ht="20.1" customHeight="1" spans="1:12">
      <c r="A1553" s="15">
        <v>331510005</v>
      </c>
      <c r="B1553" s="90" t="s">
        <v>2977</v>
      </c>
      <c r="C1553" s="15"/>
      <c r="D1553" s="15"/>
      <c r="E1553" s="16" t="s">
        <v>19</v>
      </c>
      <c r="F1553" s="16">
        <v>0</v>
      </c>
      <c r="G1553" s="16">
        <v>0</v>
      </c>
      <c r="H1553" s="16">
        <v>0</v>
      </c>
      <c r="I1553" s="16">
        <v>0</v>
      </c>
      <c r="J1553" s="16" t="s">
        <v>16</v>
      </c>
      <c r="K1553" s="36"/>
      <c r="L1553" s="37">
        <f>VLOOKUP(A1553,[1]诊疗!$E$2:$G$2408,3,0)</f>
        <v>2600</v>
      </c>
    </row>
    <row r="1554" s="2" customFormat="1" ht="20.1" customHeight="1" spans="1:12">
      <c r="A1554" s="15">
        <v>331512020</v>
      </c>
      <c r="B1554" s="90" t="s">
        <v>2978</v>
      </c>
      <c r="C1554" s="90" t="s">
        <v>2979</v>
      </c>
      <c r="D1554" s="15"/>
      <c r="E1554" s="16" t="s">
        <v>14</v>
      </c>
      <c r="F1554" s="16">
        <v>0.2</v>
      </c>
      <c r="G1554" s="16">
        <v>0.2</v>
      </c>
      <c r="H1554" s="16">
        <v>0.05</v>
      </c>
      <c r="I1554" s="16">
        <v>0.2</v>
      </c>
      <c r="J1554" s="16" t="s">
        <v>16</v>
      </c>
      <c r="K1554" s="36"/>
      <c r="L1554" s="37">
        <f>VLOOKUP(A1554,[1]诊疗!$E$2:$G$2408,3,0)</f>
        <v>3177</v>
      </c>
    </row>
    <row r="1555" s="2" customFormat="1" ht="20.1" customHeight="1" spans="1:12">
      <c r="A1555" s="15">
        <v>331514001</v>
      </c>
      <c r="B1555" s="90" t="s">
        <v>2980</v>
      </c>
      <c r="C1555" s="15"/>
      <c r="D1555" s="15"/>
      <c r="E1555" s="16" t="s">
        <v>19</v>
      </c>
      <c r="F1555" s="16">
        <v>0</v>
      </c>
      <c r="G1555" s="16">
        <v>0</v>
      </c>
      <c r="H1555" s="16">
        <v>0</v>
      </c>
      <c r="I1555" s="16">
        <v>0</v>
      </c>
      <c r="J1555" s="16" t="s">
        <v>2981</v>
      </c>
      <c r="K1555" s="36"/>
      <c r="L1555" s="37">
        <f>VLOOKUP(A1555,[1]诊疗!$E$2:$G$2408,3,0)</f>
        <v>5500</v>
      </c>
    </row>
    <row r="1556" s="2" customFormat="1" ht="20.1" customHeight="1" spans="1:12">
      <c r="A1556" s="15">
        <v>331514002</v>
      </c>
      <c r="B1556" s="90" t="s">
        <v>2982</v>
      </c>
      <c r="C1556" s="15" t="s">
        <v>2983</v>
      </c>
      <c r="D1556" s="15"/>
      <c r="E1556" s="16" t="s">
        <v>19</v>
      </c>
      <c r="F1556" s="16">
        <v>0</v>
      </c>
      <c r="G1556" s="16">
        <v>0</v>
      </c>
      <c r="H1556" s="16">
        <v>0</v>
      </c>
      <c r="I1556" s="16">
        <v>0</v>
      </c>
      <c r="J1556" s="16" t="s">
        <v>2180</v>
      </c>
      <c r="K1556" s="76"/>
      <c r="L1556" s="37">
        <f>VLOOKUP(A1556,[1]诊疗!$E$2:$G$2408,3,0)</f>
        <v>4650</v>
      </c>
    </row>
    <row r="1557" s="2" customFormat="1" ht="20.1" customHeight="1" spans="1:12">
      <c r="A1557" s="15">
        <v>331515001</v>
      </c>
      <c r="B1557" s="90" t="s">
        <v>2984</v>
      </c>
      <c r="C1557" s="15" t="s">
        <v>2985</v>
      </c>
      <c r="D1557" s="15"/>
      <c r="E1557" s="16" t="s">
        <v>19</v>
      </c>
      <c r="F1557" s="16">
        <v>0</v>
      </c>
      <c r="G1557" s="16">
        <v>0</v>
      </c>
      <c r="H1557" s="16">
        <v>0</v>
      </c>
      <c r="I1557" s="16">
        <v>0</v>
      </c>
      <c r="J1557" s="16" t="s">
        <v>16</v>
      </c>
      <c r="K1557" s="36"/>
      <c r="L1557" s="37">
        <f>VLOOKUP(A1557,[1]诊疗!$E$2:$G$2408,3,0)</f>
        <v>1413</v>
      </c>
    </row>
    <row r="1558" s="2" customFormat="1" ht="20.1" customHeight="1" spans="1:12">
      <c r="A1558" s="15">
        <v>331515005</v>
      </c>
      <c r="B1558" s="90" t="s">
        <v>2986</v>
      </c>
      <c r="C1558" s="15"/>
      <c r="D1558" s="15"/>
      <c r="E1558" s="16" t="s">
        <v>19</v>
      </c>
      <c r="F1558" s="16">
        <v>0</v>
      </c>
      <c r="G1558" s="16">
        <v>0</v>
      </c>
      <c r="H1558" s="16">
        <v>0</v>
      </c>
      <c r="I1558" s="16">
        <v>0</v>
      </c>
      <c r="J1558" s="16" t="s">
        <v>16</v>
      </c>
      <c r="K1558" s="36"/>
      <c r="L1558" s="37">
        <f>VLOOKUP(A1558,[1]诊疗!$E$2:$G$2408,3,0)</f>
        <v>1900</v>
      </c>
    </row>
    <row r="1559" s="2" customFormat="1" ht="20.1" customHeight="1" spans="1:12">
      <c r="A1559" s="15">
        <v>331519004</v>
      </c>
      <c r="B1559" s="90" t="s">
        <v>2987</v>
      </c>
      <c r="C1559" s="90" t="s">
        <v>2988</v>
      </c>
      <c r="D1559" s="15"/>
      <c r="E1559" s="16" t="s">
        <v>19</v>
      </c>
      <c r="F1559" s="16">
        <v>0</v>
      </c>
      <c r="G1559" s="16">
        <v>0</v>
      </c>
      <c r="H1559" s="16">
        <v>0</v>
      </c>
      <c r="I1559" s="16">
        <v>0</v>
      </c>
      <c r="J1559" s="16" t="s">
        <v>16</v>
      </c>
      <c r="K1559" s="36"/>
      <c r="L1559" s="37">
        <f>VLOOKUP(A1559,[1]诊疗!$E$2:$G$2408,3,0)</f>
        <v>4010</v>
      </c>
    </row>
    <row r="1560" s="2" customFormat="1" ht="20.1" customHeight="1" spans="1:12">
      <c r="A1560" s="15">
        <v>331519014</v>
      </c>
      <c r="B1560" s="90" t="s">
        <v>2989</v>
      </c>
      <c r="C1560" s="15"/>
      <c r="D1560" s="15"/>
      <c r="E1560" s="16" t="s">
        <v>19</v>
      </c>
      <c r="F1560" s="16">
        <v>0</v>
      </c>
      <c r="G1560" s="16">
        <v>0</v>
      </c>
      <c r="H1560" s="16">
        <v>0</v>
      </c>
      <c r="I1560" s="16">
        <v>0</v>
      </c>
      <c r="J1560" s="16" t="s">
        <v>320</v>
      </c>
      <c r="K1560" s="36"/>
      <c r="L1560" s="37">
        <f>VLOOKUP(A1560,[1]诊疗!$E$2:$G$2408,3,0)</f>
        <v>2896</v>
      </c>
    </row>
    <row r="1561" s="2" customFormat="1" ht="20.1" customHeight="1" spans="1:12">
      <c r="A1561" s="15">
        <v>331521009</v>
      </c>
      <c r="B1561" s="90" t="s">
        <v>2990</v>
      </c>
      <c r="C1561" s="90" t="s">
        <v>2991</v>
      </c>
      <c r="D1561" s="15"/>
      <c r="E1561" s="16" t="s">
        <v>19</v>
      </c>
      <c r="F1561" s="16">
        <v>0</v>
      </c>
      <c r="G1561" s="16">
        <v>0</v>
      </c>
      <c r="H1561" s="16">
        <v>0</v>
      </c>
      <c r="I1561" s="16">
        <v>0</v>
      </c>
      <c r="J1561" s="16" t="s">
        <v>16</v>
      </c>
      <c r="K1561" s="36"/>
      <c r="L1561" s="37">
        <f>VLOOKUP(A1561,[1]诊疗!$E$2:$G$2408,3,0)</f>
        <v>2571</v>
      </c>
    </row>
    <row r="1562" s="2" customFormat="1" ht="20.1" customHeight="1" spans="1:12">
      <c r="A1562" s="15">
        <v>331521013</v>
      </c>
      <c r="B1562" s="90" t="s">
        <v>2992</v>
      </c>
      <c r="C1562" s="90" t="s">
        <v>2993</v>
      </c>
      <c r="D1562" s="15"/>
      <c r="E1562" s="16" t="s">
        <v>19</v>
      </c>
      <c r="F1562" s="16">
        <v>0</v>
      </c>
      <c r="G1562" s="16">
        <v>0</v>
      </c>
      <c r="H1562" s="16">
        <v>0</v>
      </c>
      <c r="I1562" s="16">
        <v>0</v>
      </c>
      <c r="J1562" s="16" t="s">
        <v>16</v>
      </c>
      <c r="K1562" s="36"/>
      <c r="L1562" s="37">
        <f>VLOOKUP(A1562,[1]诊疗!$E$2:$G$2408,3,0)</f>
        <v>2780</v>
      </c>
    </row>
    <row r="1563" s="2" customFormat="1" ht="20.1" customHeight="1" spans="1:12">
      <c r="A1563" s="15">
        <v>331521014</v>
      </c>
      <c r="B1563" s="90" t="s">
        <v>2994</v>
      </c>
      <c r="C1563" s="90" t="s">
        <v>2993</v>
      </c>
      <c r="D1563" s="15"/>
      <c r="E1563" s="16" t="s">
        <v>19</v>
      </c>
      <c r="F1563" s="16">
        <v>0</v>
      </c>
      <c r="G1563" s="16">
        <v>0</v>
      </c>
      <c r="H1563" s="16">
        <v>0</v>
      </c>
      <c r="I1563" s="16">
        <v>0</v>
      </c>
      <c r="J1563" s="16" t="s">
        <v>16</v>
      </c>
      <c r="K1563" s="36"/>
      <c r="L1563" s="37">
        <f>VLOOKUP(A1563,[1]诊疗!$E$2:$G$2408,3,0)</f>
        <v>2800</v>
      </c>
    </row>
    <row r="1564" s="2" customFormat="1" ht="20.1" customHeight="1" spans="1:12">
      <c r="A1564" s="15">
        <v>331521015</v>
      </c>
      <c r="B1564" s="90" t="s">
        <v>2995</v>
      </c>
      <c r="C1564" s="90" t="s">
        <v>2996</v>
      </c>
      <c r="D1564" s="15"/>
      <c r="E1564" s="16" t="s">
        <v>19</v>
      </c>
      <c r="F1564" s="16">
        <v>0</v>
      </c>
      <c r="G1564" s="16">
        <v>0</v>
      </c>
      <c r="H1564" s="16">
        <v>0</v>
      </c>
      <c r="I1564" s="16">
        <v>0</v>
      </c>
      <c r="J1564" s="16" t="s">
        <v>16</v>
      </c>
      <c r="K1564" s="36"/>
      <c r="L1564" s="37">
        <f>VLOOKUP(A1564,[1]诊疗!$E$2:$G$2408,3,0)</f>
        <v>3200</v>
      </c>
    </row>
    <row r="1565" s="2" customFormat="1" ht="20.1" customHeight="1" spans="1:12">
      <c r="A1565" s="15">
        <v>331521024</v>
      </c>
      <c r="B1565" s="90" t="s">
        <v>2997</v>
      </c>
      <c r="C1565" s="15"/>
      <c r="D1565" s="15"/>
      <c r="E1565" s="16" t="s">
        <v>19</v>
      </c>
      <c r="F1565" s="16">
        <v>0</v>
      </c>
      <c r="G1565" s="16">
        <v>0</v>
      </c>
      <c r="H1565" s="16">
        <v>0</v>
      </c>
      <c r="I1565" s="16">
        <v>0</v>
      </c>
      <c r="J1565" s="16" t="s">
        <v>16</v>
      </c>
      <c r="K1565" s="36"/>
      <c r="L1565" s="37">
        <f>VLOOKUP(A1565,[1]诊疗!$E$2:$G$2408,3,0)</f>
        <v>2300</v>
      </c>
    </row>
    <row r="1566" s="2" customFormat="1" ht="20.1" customHeight="1" spans="1:12">
      <c r="A1566" s="15">
        <v>331521029</v>
      </c>
      <c r="B1566" s="90" t="s">
        <v>2998</v>
      </c>
      <c r="C1566" s="15"/>
      <c r="D1566" s="15"/>
      <c r="E1566" s="16" t="s">
        <v>19</v>
      </c>
      <c r="F1566" s="16">
        <v>0</v>
      </c>
      <c r="G1566" s="16">
        <v>0</v>
      </c>
      <c r="H1566" s="16">
        <v>0</v>
      </c>
      <c r="I1566" s="16">
        <v>0</v>
      </c>
      <c r="J1566" s="16" t="s">
        <v>2999</v>
      </c>
      <c r="K1566" s="36"/>
      <c r="L1566" s="37">
        <f>VLOOKUP(A1566,[1]诊疗!$E$2:$G$2408,3,0)</f>
        <v>1411</v>
      </c>
    </row>
    <row r="1567" s="2" customFormat="1" ht="20.1" customHeight="1" spans="1:12">
      <c r="A1567" s="15">
        <v>331521030</v>
      </c>
      <c r="B1567" s="90" t="s">
        <v>3000</v>
      </c>
      <c r="C1567" s="15"/>
      <c r="D1567" s="15"/>
      <c r="E1567" s="16" t="s">
        <v>14</v>
      </c>
      <c r="F1567" s="16">
        <v>0.2</v>
      </c>
      <c r="G1567" s="16">
        <v>0.2</v>
      </c>
      <c r="H1567" s="16">
        <v>0.05</v>
      </c>
      <c r="I1567" s="16">
        <v>0.2</v>
      </c>
      <c r="J1567" s="16" t="s">
        <v>2999</v>
      </c>
      <c r="K1567" s="36"/>
      <c r="L1567" s="37">
        <f>VLOOKUP(A1567,[1]诊疗!$E$2:$G$2408,3,0)</f>
        <v>1668</v>
      </c>
    </row>
    <row r="1568" s="2" customFormat="1" ht="20.1" customHeight="1" spans="1:12">
      <c r="A1568" s="15">
        <v>331521041</v>
      </c>
      <c r="B1568" s="90" t="s">
        <v>3001</v>
      </c>
      <c r="C1568" s="15"/>
      <c r="D1568" s="15"/>
      <c r="E1568" s="16" t="s">
        <v>19</v>
      </c>
      <c r="F1568" s="16">
        <v>0</v>
      </c>
      <c r="G1568" s="16">
        <v>0</v>
      </c>
      <c r="H1568" s="16">
        <v>0</v>
      </c>
      <c r="I1568" s="16">
        <v>0</v>
      </c>
      <c r="J1568" s="16" t="s">
        <v>16</v>
      </c>
      <c r="K1568" s="36"/>
      <c r="L1568" s="37">
        <f>VLOOKUP(A1568,[1]诊疗!$E$2:$G$2408,3,0)</f>
        <v>1000</v>
      </c>
    </row>
    <row r="1569" s="2" customFormat="1" ht="20.1" customHeight="1" spans="1:12">
      <c r="A1569" s="15">
        <v>331522016</v>
      </c>
      <c r="B1569" s="90" t="s">
        <v>3002</v>
      </c>
      <c r="C1569" s="15"/>
      <c r="D1569" s="15"/>
      <c r="E1569" s="16" t="s">
        <v>19</v>
      </c>
      <c r="F1569" s="16">
        <v>0</v>
      </c>
      <c r="G1569" s="16">
        <v>0</v>
      </c>
      <c r="H1569" s="16">
        <v>0</v>
      </c>
      <c r="I1569" s="16">
        <v>0</v>
      </c>
      <c r="J1569" s="16" t="s">
        <v>16</v>
      </c>
      <c r="K1569" s="36"/>
      <c r="L1569" s="37">
        <f>VLOOKUP(A1569,[1]诊疗!$E$2:$G$2408,3,0)</f>
        <v>2550</v>
      </c>
    </row>
    <row r="1570" s="2" customFormat="1" ht="20.1" customHeight="1" spans="1:12">
      <c r="A1570" s="15" t="s">
        <v>3003</v>
      </c>
      <c r="B1570" s="15" t="s">
        <v>3004</v>
      </c>
      <c r="C1570" s="15"/>
      <c r="D1570" s="15"/>
      <c r="E1570" s="16" t="s">
        <v>14</v>
      </c>
      <c r="F1570" s="16">
        <v>0.1</v>
      </c>
      <c r="G1570" s="16">
        <v>0.1</v>
      </c>
      <c r="H1570" s="16">
        <v>0.05</v>
      </c>
      <c r="I1570" s="16">
        <v>0.1</v>
      </c>
      <c r="J1570" s="16" t="s">
        <v>425</v>
      </c>
      <c r="K1570" s="136" t="s">
        <v>859</v>
      </c>
      <c r="L1570" s="37">
        <f>VLOOKUP(A1570,[1]诊疗!$E$2:$G$2408,3,0)</f>
        <v>60</v>
      </c>
    </row>
    <row r="1571" s="2" customFormat="1" ht="20.1" customHeight="1" spans="1:12">
      <c r="A1571" s="15" t="s">
        <v>3005</v>
      </c>
      <c r="B1571" s="15" t="s">
        <v>2676</v>
      </c>
      <c r="C1571" s="15"/>
      <c r="D1571" s="15"/>
      <c r="E1571" s="16" t="s">
        <v>14</v>
      </c>
      <c r="F1571" s="16">
        <v>0.1</v>
      </c>
      <c r="G1571" s="16">
        <v>0.1</v>
      </c>
      <c r="H1571" s="16">
        <v>0.05</v>
      </c>
      <c r="I1571" s="16">
        <v>0.1</v>
      </c>
      <c r="J1571" s="16" t="s">
        <v>425</v>
      </c>
      <c r="K1571" s="136" t="s">
        <v>569</v>
      </c>
      <c r="L1571" s="37">
        <f>VLOOKUP(A1571,[1]诊疗!$E$2:$G$2408,3,0)</f>
        <v>60</v>
      </c>
    </row>
    <row r="1572" s="2" customFormat="1" ht="20.1" customHeight="1" spans="1:12">
      <c r="A1572" s="15" t="s">
        <v>3006</v>
      </c>
      <c r="B1572" s="15" t="s">
        <v>3007</v>
      </c>
      <c r="C1572" s="15"/>
      <c r="D1572" s="15"/>
      <c r="E1572" s="16" t="s">
        <v>14</v>
      </c>
      <c r="F1572" s="16">
        <v>0.1</v>
      </c>
      <c r="G1572" s="16">
        <v>0.1</v>
      </c>
      <c r="H1572" s="16">
        <v>0.05</v>
      </c>
      <c r="I1572" s="16">
        <v>0.1</v>
      </c>
      <c r="J1572" s="16" t="s">
        <v>425</v>
      </c>
      <c r="K1572" s="136" t="s">
        <v>529</v>
      </c>
      <c r="L1572" s="37">
        <f>VLOOKUP(A1572,[1]诊疗!$E$2:$G$2408,3,0)</f>
        <v>60</v>
      </c>
    </row>
    <row r="1573" s="2" customFormat="1" ht="20.1" customHeight="1" spans="1:12">
      <c r="A1573" s="15">
        <v>250402060</v>
      </c>
      <c r="B1573" s="15" t="s">
        <v>3008</v>
      </c>
      <c r="C1573" s="15"/>
      <c r="D1573" s="15"/>
      <c r="E1573" s="16" t="s">
        <v>14</v>
      </c>
      <c r="F1573" s="16">
        <v>0.1</v>
      </c>
      <c r="G1573" s="16">
        <v>0.1</v>
      </c>
      <c r="H1573" s="16">
        <v>0.05</v>
      </c>
      <c r="I1573" s="16">
        <v>0.1</v>
      </c>
      <c r="J1573" s="16" t="s">
        <v>425</v>
      </c>
      <c r="K1573" s="136"/>
      <c r="L1573" s="37">
        <f>VLOOKUP(A1573,[1]诊疗!$E$2:$G$2408,3,0)</f>
        <v>400</v>
      </c>
    </row>
    <row r="1574" s="2" customFormat="1" ht="20.1" customHeight="1" spans="1:12">
      <c r="A1574" s="15">
        <v>330201005</v>
      </c>
      <c r="B1574" s="90" t="s">
        <v>3009</v>
      </c>
      <c r="C1574" s="15" t="s">
        <v>3010</v>
      </c>
      <c r="D1574" s="15"/>
      <c r="E1574" s="16" t="s">
        <v>19</v>
      </c>
      <c r="F1574" s="16">
        <v>0</v>
      </c>
      <c r="G1574" s="16">
        <v>0</v>
      </c>
      <c r="H1574" s="16">
        <v>0</v>
      </c>
      <c r="I1574" s="16">
        <v>0</v>
      </c>
      <c r="J1574" s="16" t="s">
        <v>16</v>
      </c>
      <c r="K1574" s="36"/>
      <c r="L1574" s="37">
        <f>VLOOKUP(A1574,[1]诊疗!$E$2:$G$2408,3,0)</f>
        <v>729</v>
      </c>
    </row>
    <row r="1575" s="2" customFormat="1" ht="20.1" customHeight="1" spans="1:12">
      <c r="A1575" s="15">
        <v>330201010</v>
      </c>
      <c r="B1575" s="15" t="s">
        <v>3011</v>
      </c>
      <c r="C1575" s="15"/>
      <c r="D1575" s="15"/>
      <c r="E1575" s="16" t="s">
        <v>19</v>
      </c>
      <c r="F1575" s="16">
        <v>0</v>
      </c>
      <c r="G1575" s="16">
        <v>0</v>
      </c>
      <c r="H1575" s="16">
        <v>0</v>
      </c>
      <c r="I1575" s="16">
        <v>0</v>
      </c>
      <c r="J1575" s="16" t="s">
        <v>16</v>
      </c>
      <c r="K1575" s="36"/>
      <c r="L1575" s="37">
        <f>VLOOKUP(A1575,[1]诊疗!$E$2:$G$2408,3,0)</f>
        <v>729</v>
      </c>
    </row>
    <row r="1576" s="2" customFormat="1" ht="20.1" customHeight="1" spans="1:12">
      <c r="A1576" s="15">
        <v>330201060</v>
      </c>
      <c r="B1576" s="15" t="s">
        <v>3012</v>
      </c>
      <c r="C1576" s="15" t="s">
        <v>3013</v>
      </c>
      <c r="D1576" s="15"/>
      <c r="E1576" s="16" t="s">
        <v>14</v>
      </c>
      <c r="F1576" s="16">
        <v>0.3</v>
      </c>
      <c r="G1576" s="16">
        <v>0.3</v>
      </c>
      <c r="H1576" s="16">
        <v>0.05</v>
      </c>
      <c r="I1576" s="16">
        <v>0.3</v>
      </c>
      <c r="J1576" s="16" t="s">
        <v>3014</v>
      </c>
      <c r="K1576" s="36"/>
      <c r="L1576" s="37">
        <f>VLOOKUP(A1576,[1]诊疗!$E$2:$G$2408,3,0)</f>
        <v>1523</v>
      </c>
    </row>
    <row r="1577" s="2" customFormat="1" ht="20.1" customHeight="1" spans="1:12">
      <c r="A1577" s="15">
        <v>330501005</v>
      </c>
      <c r="B1577" s="90" t="s">
        <v>3015</v>
      </c>
      <c r="C1577" s="15"/>
      <c r="D1577" s="15"/>
      <c r="E1577" s="16" t="s">
        <v>19</v>
      </c>
      <c r="F1577" s="16">
        <v>0</v>
      </c>
      <c r="G1577" s="16">
        <v>0</v>
      </c>
      <c r="H1577" s="16">
        <v>0</v>
      </c>
      <c r="I1577" s="16">
        <v>0</v>
      </c>
      <c r="J1577" s="16" t="s">
        <v>16</v>
      </c>
      <c r="K1577" s="36"/>
      <c r="L1577" s="37">
        <f>VLOOKUP(A1577,[1]诊疗!$E$2:$G$2408,3,0)</f>
        <v>243</v>
      </c>
    </row>
    <row r="1578" s="2" customFormat="1" ht="20.1" customHeight="1" spans="1:12">
      <c r="A1578" s="15">
        <v>330601001</v>
      </c>
      <c r="B1578" s="90" t="s">
        <v>3016</v>
      </c>
      <c r="C1578" s="15"/>
      <c r="D1578" s="15"/>
      <c r="E1578" s="16" t="s">
        <v>19</v>
      </c>
      <c r="F1578" s="16">
        <v>0</v>
      </c>
      <c r="G1578" s="16">
        <v>0</v>
      </c>
      <c r="H1578" s="16">
        <v>0</v>
      </c>
      <c r="I1578" s="16">
        <v>0</v>
      </c>
      <c r="J1578" s="16" t="s">
        <v>16</v>
      </c>
      <c r="K1578" s="36"/>
      <c r="L1578" s="37">
        <f>VLOOKUP(A1578,[1]诊疗!$E$2:$G$2408,3,0)</f>
        <v>243</v>
      </c>
    </row>
    <row r="1579" s="2" customFormat="1" ht="20.1" customHeight="1" spans="1:12">
      <c r="A1579" s="15">
        <v>330601002</v>
      </c>
      <c r="B1579" s="90" t="s">
        <v>3017</v>
      </c>
      <c r="C1579" s="15"/>
      <c r="D1579" s="15"/>
      <c r="E1579" s="16" t="s">
        <v>19</v>
      </c>
      <c r="F1579" s="16">
        <v>0</v>
      </c>
      <c r="G1579" s="16">
        <v>0</v>
      </c>
      <c r="H1579" s="16">
        <v>0</v>
      </c>
      <c r="I1579" s="16">
        <v>0</v>
      </c>
      <c r="J1579" s="16" t="s">
        <v>16</v>
      </c>
      <c r="K1579" s="36"/>
      <c r="L1579" s="37">
        <f>VLOOKUP(A1579,[1]诊疗!$E$2:$G$2408,3,0)</f>
        <v>243</v>
      </c>
    </row>
    <row r="1580" s="2" customFormat="1" ht="20.1" customHeight="1" spans="1:12">
      <c r="A1580" s="15">
        <v>330601012</v>
      </c>
      <c r="B1580" s="90" t="s">
        <v>3018</v>
      </c>
      <c r="C1580" s="15"/>
      <c r="D1580" s="15"/>
      <c r="E1580" s="16" t="s">
        <v>19</v>
      </c>
      <c r="F1580" s="16">
        <v>0</v>
      </c>
      <c r="G1580" s="16">
        <v>0</v>
      </c>
      <c r="H1580" s="16">
        <v>0</v>
      </c>
      <c r="I1580" s="16">
        <v>0</v>
      </c>
      <c r="J1580" s="16" t="s">
        <v>16</v>
      </c>
      <c r="K1580" s="36"/>
      <c r="L1580" s="37">
        <f>VLOOKUP(A1580,[1]诊疗!$E$2:$G$2408,3,0)</f>
        <v>365</v>
      </c>
    </row>
    <row r="1581" s="2" customFormat="1" ht="20.1" customHeight="1" spans="1:12">
      <c r="A1581" s="15">
        <v>330611001</v>
      </c>
      <c r="B1581" s="90" t="s">
        <v>3019</v>
      </c>
      <c r="C1581" s="15"/>
      <c r="D1581" s="15"/>
      <c r="E1581" s="16" t="s">
        <v>19</v>
      </c>
      <c r="F1581" s="16">
        <v>0</v>
      </c>
      <c r="G1581" s="16">
        <v>0</v>
      </c>
      <c r="H1581" s="16">
        <v>0</v>
      </c>
      <c r="I1581" s="16">
        <v>0</v>
      </c>
      <c r="J1581" s="16" t="s">
        <v>16</v>
      </c>
      <c r="K1581" s="36"/>
      <c r="L1581" s="37">
        <f>VLOOKUP(A1581,[1]诊疗!$E$2:$G$2408,3,0)</f>
        <v>243</v>
      </c>
    </row>
    <row r="1582" s="2" customFormat="1" ht="20.1" customHeight="1" spans="1:12">
      <c r="A1582" s="15" t="s">
        <v>3020</v>
      </c>
      <c r="B1582" s="104" t="s">
        <v>3021</v>
      </c>
      <c r="C1582" s="15"/>
      <c r="D1582" s="15" t="s">
        <v>3022</v>
      </c>
      <c r="E1582" s="16" t="s">
        <v>19</v>
      </c>
      <c r="F1582" s="16">
        <v>0</v>
      </c>
      <c r="G1582" s="16">
        <v>0</v>
      </c>
      <c r="H1582" s="16">
        <v>0</v>
      </c>
      <c r="I1582" s="16">
        <v>0</v>
      </c>
      <c r="J1582" s="16" t="s">
        <v>16</v>
      </c>
      <c r="K1582" s="36"/>
      <c r="L1582" s="37">
        <f>VLOOKUP(A1582,[1]诊疗!$E$2:$G$2408,3,0)</f>
        <v>150</v>
      </c>
    </row>
    <row r="1583" s="2" customFormat="1" ht="20.1" customHeight="1" spans="1:12">
      <c r="A1583" s="15">
        <v>330703017</v>
      </c>
      <c r="B1583" s="90" t="s">
        <v>3023</v>
      </c>
      <c r="C1583" s="134" t="s">
        <v>3024</v>
      </c>
      <c r="D1583" s="15"/>
      <c r="E1583" s="16" t="s">
        <v>19</v>
      </c>
      <c r="F1583" s="16">
        <v>0</v>
      </c>
      <c r="G1583" s="16">
        <v>0</v>
      </c>
      <c r="H1583" s="16">
        <v>0</v>
      </c>
      <c r="I1583" s="16">
        <v>0</v>
      </c>
      <c r="J1583" s="16" t="s">
        <v>16</v>
      </c>
      <c r="K1583" s="36"/>
      <c r="L1583" s="37">
        <f>VLOOKUP(A1583,[1]诊疗!$E$2:$G$2408,3,0)</f>
        <v>365</v>
      </c>
    </row>
    <row r="1584" s="2" customFormat="1" ht="20.1" customHeight="1" spans="1:12">
      <c r="A1584" s="15">
        <v>331003007</v>
      </c>
      <c r="B1584" s="15" t="s">
        <v>3025</v>
      </c>
      <c r="C1584" s="15" t="s">
        <v>3026</v>
      </c>
      <c r="D1584" s="15"/>
      <c r="E1584" s="16" t="s">
        <v>19</v>
      </c>
      <c r="F1584" s="16">
        <v>0</v>
      </c>
      <c r="G1584" s="16">
        <v>0</v>
      </c>
      <c r="H1584" s="16">
        <v>0</v>
      </c>
      <c r="I1584" s="16">
        <v>0</v>
      </c>
      <c r="J1584" s="16" t="s">
        <v>16</v>
      </c>
      <c r="K1584" s="36"/>
      <c r="L1584" s="37">
        <f>VLOOKUP(A1584,[1]诊疗!$E$2:$G$2408,3,0)</f>
        <v>1802</v>
      </c>
    </row>
    <row r="1585" s="2" customFormat="1" ht="20.1" customHeight="1" spans="1:12">
      <c r="A1585" s="15">
        <v>331104018</v>
      </c>
      <c r="B1585" s="90" t="s">
        <v>3027</v>
      </c>
      <c r="C1585" s="15" t="s">
        <v>3028</v>
      </c>
      <c r="D1585" s="15"/>
      <c r="E1585" s="16" t="s">
        <v>19</v>
      </c>
      <c r="F1585" s="16">
        <v>0</v>
      </c>
      <c r="G1585" s="16">
        <v>0</v>
      </c>
      <c r="H1585" s="16">
        <v>0</v>
      </c>
      <c r="I1585" s="16">
        <v>0</v>
      </c>
      <c r="J1585" s="16" t="s">
        <v>16</v>
      </c>
      <c r="K1585" s="36"/>
      <c r="L1585" s="37">
        <f>VLOOKUP(A1585,[1]诊疗!$E$2:$G$2408,3,0)</f>
        <v>729</v>
      </c>
    </row>
    <row r="1586" s="2" customFormat="1" ht="20.1" customHeight="1" spans="1:12">
      <c r="A1586" s="15">
        <v>331104025</v>
      </c>
      <c r="B1586" s="90" t="s">
        <v>3029</v>
      </c>
      <c r="C1586" s="15"/>
      <c r="D1586" s="15"/>
      <c r="E1586" s="16" t="s">
        <v>1736</v>
      </c>
      <c r="F1586" s="16">
        <v>1</v>
      </c>
      <c r="G1586" s="16">
        <v>0.3</v>
      </c>
      <c r="H1586" s="16">
        <v>1</v>
      </c>
      <c r="I1586" s="16">
        <v>1</v>
      </c>
      <c r="J1586" s="16" t="s">
        <v>16</v>
      </c>
      <c r="K1586" s="39" t="s">
        <v>1737</v>
      </c>
      <c r="L1586" s="37">
        <f>VLOOKUP(A1586,[1]诊疗!$E$2:$G$2408,3,0)</f>
        <v>729</v>
      </c>
    </row>
    <row r="1587" s="2" customFormat="1" ht="20.1" customHeight="1" spans="1:12">
      <c r="A1587" s="15">
        <v>331202002</v>
      </c>
      <c r="B1587" s="90" t="s">
        <v>3030</v>
      </c>
      <c r="C1587" s="15" t="s">
        <v>3031</v>
      </c>
      <c r="D1587" s="15"/>
      <c r="E1587" s="16" t="s">
        <v>19</v>
      </c>
      <c r="F1587" s="16">
        <v>0</v>
      </c>
      <c r="G1587" s="16">
        <v>0</v>
      </c>
      <c r="H1587" s="16">
        <v>0</v>
      </c>
      <c r="I1587" s="16">
        <v>0</v>
      </c>
      <c r="J1587" s="16" t="s">
        <v>16</v>
      </c>
      <c r="K1587" s="36"/>
      <c r="L1587" s="37">
        <f>VLOOKUP(A1587,[1]诊疗!$E$2:$G$2408,3,0)</f>
        <v>365</v>
      </c>
    </row>
    <row r="1588" s="2" customFormat="1" ht="20.1" customHeight="1" spans="1:12">
      <c r="A1588" s="15">
        <v>331202004</v>
      </c>
      <c r="B1588" s="90" t="s">
        <v>3032</v>
      </c>
      <c r="C1588" s="15"/>
      <c r="D1588" s="15"/>
      <c r="E1588" s="16" t="s">
        <v>19</v>
      </c>
      <c r="F1588" s="16">
        <v>0</v>
      </c>
      <c r="G1588" s="16">
        <v>0</v>
      </c>
      <c r="H1588" s="16">
        <v>0</v>
      </c>
      <c r="I1588" s="16">
        <v>0</v>
      </c>
      <c r="J1588" s="16" t="s">
        <v>16</v>
      </c>
      <c r="K1588" s="36"/>
      <c r="L1588" s="37">
        <f>VLOOKUP(A1588,[1]诊疗!$E$2:$G$2408,3,0)</f>
        <v>365</v>
      </c>
    </row>
    <row r="1589" s="2" customFormat="1" ht="20.1" customHeight="1" spans="1:12">
      <c r="A1589" s="15">
        <v>331203007</v>
      </c>
      <c r="B1589" s="90" t="s">
        <v>3033</v>
      </c>
      <c r="C1589" s="15"/>
      <c r="D1589" s="15"/>
      <c r="E1589" s="16" t="s">
        <v>55</v>
      </c>
      <c r="F1589" s="16">
        <v>1</v>
      </c>
      <c r="G1589" s="16">
        <v>1</v>
      </c>
      <c r="H1589" s="16">
        <v>1</v>
      </c>
      <c r="I1589" s="16">
        <v>1</v>
      </c>
      <c r="J1589" s="16" t="s">
        <v>16</v>
      </c>
      <c r="K1589" s="36"/>
      <c r="L1589" s="37">
        <f>VLOOKUP(A1589,[1]诊疗!$E$2:$G$2408,3,0)</f>
        <v>365</v>
      </c>
    </row>
    <row r="1590" s="2" customFormat="1" ht="20.1" customHeight="1" spans="1:12">
      <c r="A1590" s="15">
        <v>331203008</v>
      </c>
      <c r="B1590" s="90" t="s">
        <v>3034</v>
      </c>
      <c r="C1590" s="15"/>
      <c r="D1590" s="15"/>
      <c r="E1590" s="16" t="s">
        <v>449</v>
      </c>
      <c r="F1590" s="16">
        <v>1</v>
      </c>
      <c r="G1590" s="16">
        <v>1</v>
      </c>
      <c r="H1590" s="16">
        <v>1</v>
      </c>
      <c r="I1590" s="16">
        <v>0</v>
      </c>
      <c r="J1590" s="16" t="s">
        <v>16</v>
      </c>
      <c r="K1590" s="39" t="s">
        <v>1422</v>
      </c>
      <c r="L1590" s="37">
        <f>VLOOKUP(A1590,[1]诊疗!$E$2:$G$2408,3,0)</f>
        <v>365</v>
      </c>
    </row>
    <row r="1591" s="2" customFormat="1" ht="20.1" customHeight="1" spans="1:12">
      <c r="A1591" s="15">
        <v>331204001</v>
      </c>
      <c r="B1591" s="90" t="s">
        <v>3035</v>
      </c>
      <c r="C1591" s="15"/>
      <c r="D1591" s="15"/>
      <c r="E1591" s="16" t="s">
        <v>19</v>
      </c>
      <c r="F1591" s="16">
        <v>0</v>
      </c>
      <c r="G1591" s="16">
        <v>0</v>
      </c>
      <c r="H1591" s="16">
        <v>0</v>
      </c>
      <c r="I1591" s="16">
        <v>0</v>
      </c>
      <c r="J1591" s="16" t="s">
        <v>16</v>
      </c>
      <c r="K1591" s="36"/>
      <c r="L1591" s="37">
        <f>VLOOKUP(A1591,[1]诊疗!$E$2:$G$2408,3,0)</f>
        <v>243</v>
      </c>
    </row>
    <row r="1592" s="2" customFormat="1" ht="20.1" customHeight="1" spans="1:12">
      <c r="A1592" s="15">
        <v>331302001</v>
      </c>
      <c r="B1592" s="90" t="s">
        <v>3036</v>
      </c>
      <c r="C1592" s="15" t="s">
        <v>3037</v>
      </c>
      <c r="D1592" s="15" t="s">
        <v>3038</v>
      </c>
      <c r="E1592" s="16" t="s">
        <v>449</v>
      </c>
      <c r="F1592" s="16">
        <v>1</v>
      </c>
      <c r="G1592" s="16">
        <v>1</v>
      </c>
      <c r="H1592" s="16">
        <v>1</v>
      </c>
      <c r="I1592" s="16">
        <v>0</v>
      </c>
      <c r="J1592" s="16" t="s">
        <v>16</v>
      </c>
      <c r="K1592" s="39" t="s">
        <v>1422</v>
      </c>
      <c r="L1592" s="37">
        <f>VLOOKUP(A1592,[1]诊疗!$E$2:$G$2408,3,0)</f>
        <v>194</v>
      </c>
    </row>
    <row r="1593" s="2" customFormat="1" ht="20.1" customHeight="1" spans="1:12">
      <c r="A1593" s="15">
        <v>331304002</v>
      </c>
      <c r="B1593" s="90" t="s">
        <v>3039</v>
      </c>
      <c r="C1593" s="15"/>
      <c r="D1593" s="15"/>
      <c r="E1593" s="16" t="s">
        <v>19</v>
      </c>
      <c r="F1593" s="16">
        <v>0</v>
      </c>
      <c r="G1593" s="16">
        <v>0</v>
      </c>
      <c r="H1593" s="16">
        <v>0</v>
      </c>
      <c r="I1593" s="16">
        <v>0</v>
      </c>
      <c r="J1593" s="16" t="s">
        <v>16</v>
      </c>
      <c r="K1593" s="36"/>
      <c r="L1593" s="37">
        <f>VLOOKUP(A1593,[1]诊疗!$E$2:$G$2408,3,0)</f>
        <v>365</v>
      </c>
    </row>
    <row r="1594" s="2" customFormat="1" ht="20.1" customHeight="1" spans="1:12">
      <c r="A1594" s="15">
        <v>331305001</v>
      </c>
      <c r="B1594" s="90" t="s">
        <v>3040</v>
      </c>
      <c r="C1594" s="15"/>
      <c r="D1594" s="15"/>
      <c r="E1594" s="16" t="s">
        <v>19</v>
      </c>
      <c r="F1594" s="16">
        <v>0</v>
      </c>
      <c r="G1594" s="16">
        <v>0</v>
      </c>
      <c r="H1594" s="16">
        <v>0</v>
      </c>
      <c r="I1594" s="16">
        <v>0</v>
      </c>
      <c r="J1594" s="16" t="s">
        <v>16</v>
      </c>
      <c r="K1594" s="36"/>
      <c r="L1594" s="37">
        <f>VLOOKUP(A1594,[1]诊疗!$E$2:$G$2408,3,0)</f>
        <v>365</v>
      </c>
    </row>
    <row r="1595" s="2" customFormat="1" ht="20.1" customHeight="1" spans="1:12">
      <c r="A1595" s="15">
        <v>331305012</v>
      </c>
      <c r="B1595" s="90" t="s">
        <v>3041</v>
      </c>
      <c r="C1595" s="90" t="s">
        <v>3042</v>
      </c>
      <c r="D1595" s="15"/>
      <c r="E1595" s="16" t="s">
        <v>19</v>
      </c>
      <c r="F1595" s="16">
        <v>0</v>
      </c>
      <c r="G1595" s="16">
        <v>0</v>
      </c>
      <c r="H1595" s="16">
        <v>0</v>
      </c>
      <c r="I1595" s="16">
        <v>0</v>
      </c>
      <c r="J1595" s="16" t="s">
        <v>16</v>
      </c>
      <c r="K1595" s="36"/>
      <c r="L1595" s="37">
        <f>VLOOKUP(A1595,[1]诊疗!$E$2:$G$2408,3,0)</f>
        <v>243</v>
      </c>
    </row>
    <row r="1596" s="2" customFormat="1" ht="20.1" customHeight="1" spans="1:12">
      <c r="A1596" s="15">
        <v>331305013</v>
      </c>
      <c r="B1596" s="90" t="s">
        <v>3043</v>
      </c>
      <c r="C1596" s="90"/>
      <c r="D1596" s="15"/>
      <c r="E1596" s="16" t="s">
        <v>19</v>
      </c>
      <c r="F1596" s="16">
        <v>0</v>
      </c>
      <c r="G1596" s="16">
        <v>0</v>
      </c>
      <c r="H1596" s="16">
        <v>0</v>
      </c>
      <c r="I1596" s="16">
        <v>0</v>
      </c>
      <c r="J1596" s="16" t="s">
        <v>16</v>
      </c>
      <c r="K1596" s="36"/>
      <c r="L1596" s="37">
        <f>VLOOKUP(A1596,[1]诊疗!$E$2:$G$2408,3,0)</f>
        <v>243</v>
      </c>
    </row>
    <row r="1597" s="2" customFormat="1" ht="20.1" customHeight="1" spans="1:12">
      <c r="A1597" s="15">
        <v>331306003</v>
      </c>
      <c r="B1597" s="90" t="s">
        <v>3044</v>
      </c>
      <c r="C1597" s="90" t="s">
        <v>3045</v>
      </c>
      <c r="D1597" s="15"/>
      <c r="E1597" s="16" t="s">
        <v>14</v>
      </c>
      <c r="F1597" s="16">
        <v>0.1</v>
      </c>
      <c r="G1597" s="16">
        <v>0.1</v>
      </c>
      <c r="H1597" s="16">
        <v>0.05</v>
      </c>
      <c r="I1597" s="16">
        <v>0.1</v>
      </c>
      <c r="J1597" s="16" t="s">
        <v>16</v>
      </c>
      <c r="K1597" s="76" t="s">
        <v>3046</v>
      </c>
      <c r="L1597" s="37">
        <f>VLOOKUP(A1597,[1]诊疗!$E$2:$G$2408,3,0)</f>
        <v>729</v>
      </c>
    </row>
    <row r="1598" s="2" customFormat="1" ht="20.1" customHeight="1" spans="1:12">
      <c r="A1598" s="15">
        <v>331306004</v>
      </c>
      <c r="B1598" s="90" t="s">
        <v>3047</v>
      </c>
      <c r="C1598" s="90" t="s">
        <v>2060</v>
      </c>
      <c r="D1598" s="15"/>
      <c r="E1598" s="16" t="s">
        <v>449</v>
      </c>
      <c r="F1598" s="16">
        <v>1</v>
      </c>
      <c r="G1598" s="16">
        <v>1</v>
      </c>
      <c r="H1598" s="16">
        <v>1</v>
      </c>
      <c r="I1598" s="16">
        <v>1</v>
      </c>
      <c r="J1598" s="16" t="s">
        <v>16</v>
      </c>
      <c r="K1598" s="39" t="s">
        <v>1422</v>
      </c>
      <c r="L1598" s="37">
        <f>VLOOKUP(A1598,[1]诊疗!$E$2:$G$2408,3,0)</f>
        <v>365</v>
      </c>
    </row>
    <row r="1599" s="2" customFormat="1" ht="20.1" customHeight="1" spans="1:12">
      <c r="A1599" s="15">
        <v>331400006</v>
      </c>
      <c r="B1599" s="15" t="s">
        <v>3048</v>
      </c>
      <c r="C1599" s="90" t="s">
        <v>3049</v>
      </c>
      <c r="D1599" s="15"/>
      <c r="E1599" s="16" t="s">
        <v>449</v>
      </c>
      <c r="F1599" s="16">
        <v>0</v>
      </c>
      <c r="G1599" s="16">
        <v>0</v>
      </c>
      <c r="H1599" s="16">
        <v>1</v>
      </c>
      <c r="I1599" s="16">
        <v>0</v>
      </c>
      <c r="J1599" s="16" t="s">
        <v>16</v>
      </c>
      <c r="K1599" s="39" t="s">
        <v>384</v>
      </c>
      <c r="L1599" s="37">
        <f>VLOOKUP(A1599,[1]诊疗!$E$2:$G$2408,3,0)</f>
        <v>729</v>
      </c>
    </row>
    <row r="1600" s="2" customFormat="1" ht="20.1" customHeight="1" spans="1:12">
      <c r="A1600" s="15">
        <v>331501032</v>
      </c>
      <c r="B1600" s="90" t="s">
        <v>3050</v>
      </c>
      <c r="C1600" s="90" t="s">
        <v>3051</v>
      </c>
      <c r="D1600" s="15"/>
      <c r="E1600" s="16" t="s">
        <v>19</v>
      </c>
      <c r="F1600" s="16">
        <v>0</v>
      </c>
      <c r="G1600" s="16">
        <v>0</v>
      </c>
      <c r="H1600" s="16">
        <v>0</v>
      </c>
      <c r="I1600" s="16">
        <v>0</v>
      </c>
      <c r="J1600" s="16" t="s">
        <v>2086</v>
      </c>
      <c r="K1600" s="36"/>
      <c r="L1600" s="37">
        <f>VLOOKUP(A1600,[1]诊疗!$E$2:$G$2408,3,0)</f>
        <v>3496</v>
      </c>
    </row>
    <row r="1601" s="2" customFormat="1" ht="20.1" customHeight="1" spans="1:12">
      <c r="A1601" s="15">
        <v>331501038</v>
      </c>
      <c r="B1601" s="15" t="s">
        <v>3052</v>
      </c>
      <c r="C1601" s="15" t="s">
        <v>3053</v>
      </c>
      <c r="D1601" s="15"/>
      <c r="E1601" s="16" t="s">
        <v>19</v>
      </c>
      <c r="F1601" s="16">
        <v>0</v>
      </c>
      <c r="G1601" s="16">
        <v>0</v>
      </c>
      <c r="H1601" s="16">
        <v>0</v>
      </c>
      <c r="I1601" s="16">
        <v>0</v>
      </c>
      <c r="J1601" s="16" t="s">
        <v>3054</v>
      </c>
      <c r="K1601" s="36"/>
      <c r="L1601" s="37">
        <f>VLOOKUP(A1601,[1]诊疗!$E$2:$G$2408,3,0)</f>
        <v>2229</v>
      </c>
    </row>
    <row r="1602" s="2" customFormat="1" ht="20.1" customHeight="1" spans="1:12">
      <c r="A1602" s="15">
        <v>331512015</v>
      </c>
      <c r="B1602" s="15" t="s">
        <v>3055</v>
      </c>
      <c r="C1602" s="15"/>
      <c r="D1602" s="15"/>
      <c r="E1602" s="16" t="s">
        <v>1736</v>
      </c>
      <c r="F1602" s="16">
        <v>1</v>
      </c>
      <c r="G1602" s="16">
        <v>0.3</v>
      </c>
      <c r="H1602" s="16">
        <v>1</v>
      </c>
      <c r="I1602" s="16">
        <v>1</v>
      </c>
      <c r="J1602" s="16" t="s">
        <v>16</v>
      </c>
      <c r="K1602" s="103" t="s">
        <v>1737</v>
      </c>
      <c r="L1602" s="37">
        <f>VLOOKUP(A1602,[1]诊疗!$E$2:$G$2408,3,0)</f>
        <v>1215</v>
      </c>
    </row>
    <row r="1603" s="2" customFormat="1" ht="20.1" customHeight="1" spans="1:12">
      <c r="A1603" s="15">
        <v>331512017</v>
      </c>
      <c r="B1603" s="90" t="s">
        <v>3056</v>
      </c>
      <c r="C1603" s="90" t="s">
        <v>3057</v>
      </c>
      <c r="D1603" s="15" t="s">
        <v>3058</v>
      </c>
      <c r="E1603" s="16" t="s">
        <v>14</v>
      </c>
      <c r="F1603" s="16">
        <v>0.2</v>
      </c>
      <c r="G1603" s="16">
        <v>0.2</v>
      </c>
      <c r="H1603" s="16">
        <v>0.05</v>
      </c>
      <c r="I1603" s="16">
        <v>0.2</v>
      </c>
      <c r="J1603" s="16" t="s">
        <v>16</v>
      </c>
      <c r="K1603" s="36"/>
      <c r="L1603" s="37">
        <f>VLOOKUP(A1603,[1]诊疗!$E$2:$G$2408,3,0)</f>
        <v>608</v>
      </c>
    </row>
    <row r="1604" s="2" customFormat="1" ht="20.1" customHeight="1" spans="1:12">
      <c r="A1604" s="15">
        <v>331512018</v>
      </c>
      <c r="B1604" s="24" t="s">
        <v>3059</v>
      </c>
      <c r="C1604" s="24"/>
      <c r="D1604" s="15"/>
      <c r="E1604" s="16" t="s">
        <v>1736</v>
      </c>
      <c r="F1604" s="16">
        <v>1</v>
      </c>
      <c r="G1604" s="16">
        <v>0.3</v>
      </c>
      <c r="H1604" s="16">
        <v>1</v>
      </c>
      <c r="I1604" s="16">
        <v>1</v>
      </c>
      <c r="J1604" s="16" t="s">
        <v>3060</v>
      </c>
      <c r="K1604" s="39" t="s">
        <v>1737</v>
      </c>
      <c r="L1604" s="37">
        <f>VLOOKUP(A1604,[1]诊疗!$E$2:$G$2408,3,0)</f>
        <v>1830</v>
      </c>
    </row>
    <row r="1605" s="2" customFormat="1" ht="20.1" customHeight="1" spans="1:12">
      <c r="A1605" s="15">
        <v>331515002</v>
      </c>
      <c r="B1605" s="90" t="s">
        <v>3061</v>
      </c>
      <c r="C1605" s="15" t="s">
        <v>3062</v>
      </c>
      <c r="D1605" s="15"/>
      <c r="E1605" s="16" t="s">
        <v>19</v>
      </c>
      <c r="F1605" s="16">
        <v>0</v>
      </c>
      <c r="G1605" s="16">
        <v>0</v>
      </c>
      <c r="H1605" s="16">
        <v>0</v>
      </c>
      <c r="I1605" s="16">
        <v>0</v>
      </c>
      <c r="J1605" s="16" t="s">
        <v>16</v>
      </c>
      <c r="K1605" s="36"/>
      <c r="L1605" s="37">
        <f>VLOOKUP(A1605,[1]诊疗!$E$2:$G$2408,3,0)</f>
        <v>729</v>
      </c>
    </row>
    <row r="1606" s="2" customFormat="1" ht="20.1" customHeight="1" spans="1:12">
      <c r="A1606" s="15">
        <v>331519001</v>
      </c>
      <c r="B1606" s="90" t="s">
        <v>3063</v>
      </c>
      <c r="C1606" s="90" t="s">
        <v>3064</v>
      </c>
      <c r="D1606" s="15"/>
      <c r="E1606" s="16" t="s">
        <v>1736</v>
      </c>
      <c r="F1606" s="16">
        <v>1</v>
      </c>
      <c r="G1606" s="16">
        <v>0.3</v>
      </c>
      <c r="H1606" s="16">
        <v>1</v>
      </c>
      <c r="I1606" s="16">
        <v>1</v>
      </c>
      <c r="J1606" s="16" t="s">
        <v>3065</v>
      </c>
      <c r="K1606" s="39" t="s">
        <v>1737</v>
      </c>
      <c r="L1606" s="37">
        <f>VLOOKUP(A1606,[1]诊疗!$E$2:$G$2408,3,0)</f>
        <v>729</v>
      </c>
    </row>
    <row r="1607" s="2" customFormat="1" ht="20.1" customHeight="1" spans="1:12">
      <c r="A1607" s="15">
        <v>331520001</v>
      </c>
      <c r="B1607" s="90" t="s">
        <v>3066</v>
      </c>
      <c r="C1607" s="15"/>
      <c r="D1607" s="15"/>
      <c r="E1607" s="16" t="s">
        <v>19</v>
      </c>
      <c r="F1607" s="16">
        <v>0</v>
      </c>
      <c r="G1607" s="16">
        <v>0</v>
      </c>
      <c r="H1607" s="16">
        <v>0</v>
      </c>
      <c r="I1607" s="16">
        <v>0</v>
      </c>
      <c r="J1607" s="16" t="s">
        <v>16</v>
      </c>
      <c r="K1607" s="36"/>
      <c r="L1607" s="37">
        <f>VLOOKUP(A1607,[1]诊疗!$E$2:$G$2408,3,0)</f>
        <v>729</v>
      </c>
    </row>
    <row r="1608" s="2" customFormat="1" ht="20.1" customHeight="1" spans="1:12">
      <c r="A1608" s="15">
        <v>331520002</v>
      </c>
      <c r="B1608" s="90" t="s">
        <v>3067</v>
      </c>
      <c r="C1608" s="15" t="s">
        <v>3068</v>
      </c>
      <c r="D1608" s="15"/>
      <c r="E1608" s="16" t="s">
        <v>19</v>
      </c>
      <c r="F1608" s="16">
        <v>0</v>
      </c>
      <c r="G1608" s="16">
        <v>0</v>
      </c>
      <c r="H1608" s="16">
        <v>0</v>
      </c>
      <c r="I1608" s="16">
        <v>0</v>
      </c>
      <c r="J1608" s="16" t="s">
        <v>16</v>
      </c>
      <c r="K1608" s="36"/>
      <c r="L1608" s="37">
        <f>VLOOKUP(A1608,[1]诊疗!$E$2:$G$2408,3,0)</f>
        <v>729</v>
      </c>
    </row>
    <row r="1609" s="2" customFormat="1" ht="20.1" customHeight="1" spans="1:12">
      <c r="A1609" s="15">
        <v>331520003</v>
      </c>
      <c r="B1609" s="90" t="s">
        <v>3069</v>
      </c>
      <c r="C1609" s="15" t="s">
        <v>2219</v>
      </c>
      <c r="D1609" s="15"/>
      <c r="E1609" s="16" t="s">
        <v>14</v>
      </c>
      <c r="F1609" s="16">
        <v>0.2</v>
      </c>
      <c r="G1609" s="16">
        <v>0.2</v>
      </c>
      <c r="H1609" s="16">
        <v>0.05</v>
      </c>
      <c r="I1609" s="16">
        <v>0.2</v>
      </c>
      <c r="J1609" s="16" t="s">
        <v>3070</v>
      </c>
      <c r="K1609" s="36"/>
      <c r="L1609" s="37">
        <f>VLOOKUP(A1609,[1]诊疗!$E$2:$G$2408,3,0)</f>
        <v>729</v>
      </c>
    </row>
    <row r="1610" s="2" customFormat="1" ht="20.1" customHeight="1" spans="1:12">
      <c r="A1610" s="15">
        <v>331521021</v>
      </c>
      <c r="B1610" s="90" t="s">
        <v>3071</v>
      </c>
      <c r="C1610" s="15" t="s">
        <v>3062</v>
      </c>
      <c r="D1610" s="15"/>
      <c r="E1610" s="16" t="s">
        <v>19</v>
      </c>
      <c r="F1610" s="16">
        <v>0</v>
      </c>
      <c r="G1610" s="16">
        <v>0</v>
      </c>
      <c r="H1610" s="16">
        <v>0</v>
      </c>
      <c r="I1610" s="16">
        <v>0</v>
      </c>
      <c r="J1610" s="16" t="s">
        <v>16</v>
      </c>
      <c r="K1610" s="36"/>
      <c r="L1610" s="37">
        <f>VLOOKUP(A1610,[1]诊疗!$E$2:$G$2408,3,0)</f>
        <v>729</v>
      </c>
    </row>
    <row r="1611" s="2" customFormat="1" ht="20.1" customHeight="1" spans="1:12">
      <c r="A1611" s="15">
        <v>331521028</v>
      </c>
      <c r="B1611" s="90" t="s">
        <v>3072</v>
      </c>
      <c r="C1611" s="15"/>
      <c r="D1611" s="15"/>
      <c r="E1611" s="16" t="s">
        <v>19</v>
      </c>
      <c r="F1611" s="16">
        <v>0</v>
      </c>
      <c r="G1611" s="16">
        <v>0</v>
      </c>
      <c r="H1611" s="16">
        <v>0</v>
      </c>
      <c r="I1611" s="16">
        <v>0</v>
      </c>
      <c r="J1611" s="16" t="s">
        <v>2201</v>
      </c>
      <c r="K1611" s="36"/>
      <c r="L1611" s="37">
        <f>VLOOKUP(A1611,[1]诊疗!$E$2:$G$2408,3,0)</f>
        <v>729</v>
      </c>
    </row>
    <row r="1612" s="2" customFormat="1" ht="20.1" customHeight="1" spans="1:12">
      <c r="A1612" s="15">
        <v>331521033</v>
      </c>
      <c r="B1612" s="90" t="s">
        <v>3073</v>
      </c>
      <c r="C1612" s="15"/>
      <c r="D1612" s="15"/>
      <c r="E1612" s="16" t="s">
        <v>19</v>
      </c>
      <c r="F1612" s="16">
        <v>0</v>
      </c>
      <c r="G1612" s="16">
        <v>0</v>
      </c>
      <c r="H1612" s="16">
        <v>0</v>
      </c>
      <c r="I1612" s="16">
        <v>0</v>
      </c>
      <c r="J1612" s="16" t="s">
        <v>16</v>
      </c>
      <c r="K1612" s="36"/>
      <c r="L1612" s="37">
        <f>VLOOKUP(A1612,[1]诊疗!$E$2:$G$2408,3,0)</f>
        <v>729</v>
      </c>
    </row>
    <row r="1613" s="2" customFormat="1" ht="20.1" customHeight="1" spans="1:12">
      <c r="A1613" s="15">
        <v>331521039</v>
      </c>
      <c r="B1613" s="90" t="s">
        <v>3074</v>
      </c>
      <c r="C1613" s="90" t="s">
        <v>3075</v>
      </c>
      <c r="D1613" s="15"/>
      <c r="E1613" s="16" t="s">
        <v>19</v>
      </c>
      <c r="F1613" s="16">
        <v>0</v>
      </c>
      <c r="G1613" s="16">
        <v>0</v>
      </c>
      <c r="H1613" s="16">
        <v>0</v>
      </c>
      <c r="I1613" s="16">
        <v>0</v>
      </c>
      <c r="J1613" s="16" t="s">
        <v>347</v>
      </c>
      <c r="K1613" s="36"/>
      <c r="L1613" s="37">
        <f>VLOOKUP(A1613,[1]诊疗!$E$2:$G$2408,3,0)</f>
        <v>729</v>
      </c>
    </row>
    <row r="1614" s="2" customFormat="1" ht="20.1" customHeight="1" spans="1:12">
      <c r="A1614" s="15">
        <v>331521040</v>
      </c>
      <c r="B1614" s="90" t="s">
        <v>3076</v>
      </c>
      <c r="C1614" s="90" t="s">
        <v>3077</v>
      </c>
      <c r="D1614" s="15"/>
      <c r="E1614" s="16" t="s">
        <v>19</v>
      </c>
      <c r="F1614" s="16">
        <v>0</v>
      </c>
      <c r="G1614" s="16">
        <v>0</v>
      </c>
      <c r="H1614" s="16">
        <v>0</v>
      </c>
      <c r="I1614" s="16">
        <v>0</v>
      </c>
      <c r="J1614" s="16" t="s">
        <v>3078</v>
      </c>
      <c r="K1614" s="36"/>
      <c r="L1614" s="37">
        <f>VLOOKUP(A1614,[1]诊疗!$E$2:$G$2408,3,0)</f>
        <v>729</v>
      </c>
    </row>
    <row r="1615" s="2" customFormat="1" ht="20.1" customHeight="1" spans="1:12">
      <c r="A1615" s="15">
        <v>331522012</v>
      </c>
      <c r="B1615" s="90" t="s">
        <v>3079</v>
      </c>
      <c r="C1615" s="15"/>
      <c r="D1615" s="15"/>
      <c r="E1615" s="16" t="s">
        <v>19</v>
      </c>
      <c r="F1615" s="16">
        <v>0</v>
      </c>
      <c r="G1615" s="16">
        <v>0</v>
      </c>
      <c r="H1615" s="16">
        <v>0</v>
      </c>
      <c r="I1615" s="16">
        <v>0</v>
      </c>
      <c r="J1615" s="16" t="s">
        <v>16</v>
      </c>
      <c r="K1615" s="36"/>
      <c r="L1615" s="37">
        <f>VLOOKUP(A1615,[1]诊疗!$E$2:$G$2408,3,0)</f>
        <v>729</v>
      </c>
    </row>
    <row r="1616" s="2" customFormat="1" ht="20.1" customHeight="1" spans="1:12">
      <c r="A1616" s="15">
        <v>331523010</v>
      </c>
      <c r="B1616" s="90" t="s">
        <v>3080</v>
      </c>
      <c r="C1616" s="90"/>
      <c r="D1616" s="15"/>
      <c r="E1616" s="16" t="s">
        <v>19</v>
      </c>
      <c r="F1616" s="16">
        <v>0</v>
      </c>
      <c r="G1616" s="16">
        <v>0</v>
      </c>
      <c r="H1616" s="16">
        <v>0</v>
      </c>
      <c r="I1616" s="16">
        <v>0</v>
      </c>
      <c r="J1616" s="16" t="s">
        <v>16</v>
      </c>
      <c r="K1616" s="36"/>
      <c r="L1616" s="37">
        <f>VLOOKUP(A1616,[1]诊疗!$E$2:$G$2408,3,0)</f>
        <v>24</v>
      </c>
    </row>
    <row r="1617" s="2" customFormat="1" ht="20.1" customHeight="1" spans="1:12">
      <c r="A1617" s="15">
        <v>331523012</v>
      </c>
      <c r="B1617" s="90" t="s">
        <v>3081</v>
      </c>
      <c r="C1617" s="90"/>
      <c r="D1617" s="15"/>
      <c r="E1617" s="16" t="s">
        <v>19</v>
      </c>
      <c r="F1617" s="16">
        <v>0</v>
      </c>
      <c r="G1617" s="16">
        <v>0</v>
      </c>
      <c r="H1617" s="16">
        <v>0</v>
      </c>
      <c r="I1617" s="16">
        <v>0</v>
      </c>
      <c r="J1617" s="16" t="s">
        <v>16</v>
      </c>
      <c r="K1617" s="36"/>
      <c r="L1617" s="37">
        <f>VLOOKUP(A1617,[1]诊疗!$E$2:$G$2408,3,0)</f>
        <v>243</v>
      </c>
    </row>
    <row r="1618" s="2" customFormat="1" ht="20.1" customHeight="1" spans="1:12">
      <c r="A1618" s="15">
        <v>331601005</v>
      </c>
      <c r="B1618" s="90" t="s">
        <v>3082</v>
      </c>
      <c r="C1618" s="90" t="s">
        <v>3083</v>
      </c>
      <c r="D1618" s="15"/>
      <c r="E1618" s="16" t="s">
        <v>19</v>
      </c>
      <c r="F1618" s="16">
        <v>0</v>
      </c>
      <c r="G1618" s="16">
        <v>0</v>
      </c>
      <c r="H1618" s="16">
        <v>0</v>
      </c>
      <c r="I1618" s="16">
        <v>0</v>
      </c>
      <c r="J1618" s="16" t="s">
        <v>347</v>
      </c>
      <c r="K1618" s="76"/>
      <c r="L1618" s="37">
        <f>VLOOKUP(A1618,[1]诊疗!$E$2:$G$2408,3,0)</f>
        <v>1580</v>
      </c>
    </row>
    <row r="1619" s="2" customFormat="1" ht="20.1" customHeight="1" spans="1:12">
      <c r="A1619" s="15">
        <v>331604028</v>
      </c>
      <c r="B1619" s="90" t="s">
        <v>3084</v>
      </c>
      <c r="C1619" s="90" t="s">
        <v>3085</v>
      </c>
      <c r="D1619" s="15"/>
      <c r="E1619" s="16" t="s">
        <v>14</v>
      </c>
      <c r="F1619" s="16">
        <v>0.2</v>
      </c>
      <c r="G1619" s="16">
        <v>0.2</v>
      </c>
      <c r="H1619" s="16">
        <v>0.05</v>
      </c>
      <c r="I1619" s="16">
        <v>0.2</v>
      </c>
      <c r="J1619" s="16" t="s">
        <v>16</v>
      </c>
      <c r="K1619" s="36"/>
      <c r="L1619" s="37">
        <f>VLOOKUP(A1619,[1]诊疗!$E$2:$G$2408,3,0)</f>
        <v>1840</v>
      </c>
    </row>
    <row r="1620" s="3" customFormat="1" ht="20.1" customHeight="1" spans="1:12">
      <c r="A1620" s="137">
        <v>331302004</v>
      </c>
      <c r="B1620" s="137" t="s">
        <v>3086</v>
      </c>
      <c r="C1620" s="137" t="s">
        <v>3087</v>
      </c>
      <c r="D1620" s="137"/>
      <c r="E1620" s="138" t="s">
        <v>19</v>
      </c>
      <c r="F1620" s="139">
        <v>0</v>
      </c>
      <c r="G1620" s="139">
        <v>0</v>
      </c>
      <c r="H1620" s="139">
        <v>0</v>
      </c>
      <c r="I1620" s="138">
        <v>0</v>
      </c>
      <c r="J1620" s="138" t="s">
        <v>16</v>
      </c>
      <c r="K1620" s="145"/>
      <c r="L1620" s="37">
        <f>VLOOKUP(A1620,[1]诊疗!$E$2:$G$2408,3,0)</f>
        <v>1213</v>
      </c>
    </row>
    <row r="1621" s="5" customFormat="1" ht="50" customHeight="1" spans="1:12">
      <c r="A1621" s="137" t="s">
        <v>3088</v>
      </c>
      <c r="B1621" s="140" t="s">
        <v>3089</v>
      </c>
      <c r="C1621" s="141" t="s">
        <v>3090</v>
      </c>
      <c r="D1621" s="140"/>
      <c r="E1621" s="138" t="s">
        <v>14</v>
      </c>
      <c r="F1621" s="138">
        <v>0.3</v>
      </c>
      <c r="G1621" s="138">
        <v>0.3</v>
      </c>
      <c r="H1621" s="138">
        <v>0.05</v>
      </c>
      <c r="I1621" s="138">
        <v>0.3</v>
      </c>
      <c r="J1621" s="140" t="s">
        <v>16</v>
      </c>
      <c r="K1621" s="146" t="s">
        <v>3089</v>
      </c>
      <c r="L1621" s="37">
        <f>VLOOKUP(A1621,[1]诊疗!$E$2:$G$2408,3,0)</f>
        <v>100</v>
      </c>
    </row>
    <row r="1622" s="5" customFormat="1" ht="41" customHeight="1" spans="1:12">
      <c r="A1622" s="137" t="s">
        <v>3091</v>
      </c>
      <c r="B1622" s="140" t="s">
        <v>3092</v>
      </c>
      <c r="C1622" s="142"/>
      <c r="D1622" s="140"/>
      <c r="E1622" s="143" t="s">
        <v>14</v>
      </c>
      <c r="F1622" s="138">
        <v>0.1</v>
      </c>
      <c r="G1622" s="138">
        <v>0.1</v>
      </c>
      <c r="H1622" s="138">
        <v>0.05</v>
      </c>
      <c r="I1622" s="138">
        <v>0.1</v>
      </c>
      <c r="J1622" s="140" t="s">
        <v>425</v>
      </c>
      <c r="K1622" s="147" t="s">
        <v>3093</v>
      </c>
      <c r="L1622" s="37">
        <f>VLOOKUP(A1622,[1]诊疗!$E$2:$G$2408,3,0)</f>
        <v>110</v>
      </c>
    </row>
    <row r="1623" s="5" customFormat="1" ht="41" customHeight="1" spans="1:12">
      <c r="A1623" s="137">
        <v>360100017</v>
      </c>
      <c r="B1623" s="144" t="s">
        <v>3094</v>
      </c>
      <c r="C1623" s="141" t="s">
        <v>3095</v>
      </c>
      <c r="D1623" s="140" t="s">
        <v>3096</v>
      </c>
      <c r="E1623" s="143" t="s">
        <v>14</v>
      </c>
      <c r="F1623" s="138">
        <v>0.3</v>
      </c>
      <c r="G1623" s="138">
        <v>0.3</v>
      </c>
      <c r="H1623" s="138">
        <v>0.05</v>
      </c>
      <c r="I1623" s="138">
        <v>0.3</v>
      </c>
      <c r="J1623" s="140" t="s">
        <v>2498</v>
      </c>
      <c r="K1623" s="147" t="s">
        <v>3097</v>
      </c>
      <c r="L1623" s="37">
        <f>VLOOKUP(A1623,[1]诊疗!$E$2:$G$2408,3,0)</f>
        <v>1693</v>
      </c>
    </row>
    <row r="1624" s="5" customFormat="1" ht="41" customHeight="1" spans="1:12">
      <c r="A1624" s="137">
        <v>360100007</v>
      </c>
      <c r="B1624" s="140" t="s">
        <v>3098</v>
      </c>
      <c r="C1624" s="142" t="s">
        <v>3099</v>
      </c>
      <c r="D1624" s="140" t="s">
        <v>3100</v>
      </c>
      <c r="E1624" s="143" t="s">
        <v>14</v>
      </c>
      <c r="F1624" s="138">
        <v>0.3</v>
      </c>
      <c r="G1624" s="138">
        <v>0.3</v>
      </c>
      <c r="H1624" s="138">
        <v>0.05</v>
      </c>
      <c r="I1624" s="138">
        <v>0.3</v>
      </c>
      <c r="J1624" s="140" t="s">
        <v>16</v>
      </c>
      <c r="K1624" s="147" t="s">
        <v>3101</v>
      </c>
      <c r="L1624" s="37">
        <f>VLOOKUP(A1624,[1]诊疗!$E$2:$G$2408,3,0)</f>
        <v>2014</v>
      </c>
    </row>
    <row r="1625" s="5" customFormat="1" ht="41" customHeight="1" spans="1:12">
      <c r="A1625" s="137">
        <v>331203006</v>
      </c>
      <c r="B1625" s="144" t="s">
        <v>3102</v>
      </c>
      <c r="C1625" s="142"/>
      <c r="D1625" s="140"/>
      <c r="E1625" s="143" t="s">
        <v>19</v>
      </c>
      <c r="F1625" s="138">
        <v>0</v>
      </c>
      <c r="G1625" s="138">
        <v>0</v>
      </c>
      <c r="H1625" s="138">
        <v>0</v>
      </c>
      <c r="I1625" s="138">
        <v>0</v>
      </c>
      <c r="J1625" s="140" t="s">
        <v>347</v>
      </c>
      <c r="K1625" s="146"/>
      <c r="L1625" s="37">
        <f>VLOOKUP(A1625,[1]诊疗!$E$2:$G$2408,3,0)</f>
        <v>820</v>
      </c>
    </row>
    <row r="1626" s="5" customFormat="1" ht="41" customHeight="1" spans="1:12">
      <c r="A1626" s="137">
        <v>330300003</v>
      </c>
      <c r="B1626" s="140" t="s">
        <v>3103</v>
      </c>
      <c r="C1626" s="141" t="s">
        <v>3104</v>
      </c>
      <c r="D1626" s="140"/>
      <c r="E1626" s="143" t="s">
        <v>19</v>
      </c>
      <c r="F1626" s="138">
        <v>0</v>
      </c>
      <c r="G1626" s="138">
        <v>0</v>
      </c>
      <c r="H1626" s="138">
        <v>0</v>
      </c>
      <c r="I1626" s="138">
        <v>0</v>
      </c>
      <c r="J1626" s="140" t="s">
        <v>16</v>
      </c>
      <c r="K1626" s="146"/>
      <c r="L1626" s="37">
        <f>VLOOKUP(A1626,[1]诊疗!$E$2:$G$2408,3,0)</f>
        <v>2500</v>
      </c>
    </row>
    <row r="1627" s="5" customFormat="1" ht="64" customHeight="1" spans="1:12">
      <c r="A1627" s="137">
        <v>320200007</v>
      </c>
      <c r="B1627" s="140" t="s">
        <v>3105</v>
      </c>
      <c r="C1627" s="142" t="s">
        <v>3106</v>
      </c>
      <c r="D1627" s="140"/>
      <c r="E1627" s="143" t="s">
        <v>14</v>
      </c>
      <c r="F1627" s="138">
        <v>0.2</v>
      </c>
      <c r="G1627" s="138">
        <v>0.2</v>
      </c>
      <c r="H1627" s="138">
        <v>0.05</v>
      </c>
      <c r="I1627" s="138">
        <v>0.2</v>
      </c>
      <c r="J1627" s="140" t="s">
        <v>16</v>
      </c>
      <c r="K1627" s="147" t="s">
        <v>3107</v>
      </c>
      <c r="L1627" s="37">
        <f>VLOOKUP(A1627,[1]诊疗!$E$2:$G$2408,3,0)</f>
        <v>2425</v>
      </c>
    </row>
    <row r="1628" s="5" customFormat="1" ht="41" customHeight="1" spans="1:12">
      <c r="A1628" s="137">
        <v>320100003</v>
      </c>
      <c r="B1628" s="140" t="s">
        <v>3108</v>
      </c>
      <c r="C1628" s="141" t="s">
        <v>3109</v>
      </c>
      <c r="D1628" s="140"/>
      <c r="E1628" s="143" t="s">
        <v>14</v>
      </c>
      <c r="F1628" s="138">
        <v>0.2</v>
      </c>
      <c r="G1628" s="138">
        <v>0.2</v>
      </c>
      <c r="H1628" s="138">
        <v>0.05</v>
      </c>
      <c r="I1628" s="138">
        <v>0.2</v>
      </c>
      <c r="J1628" s="140" t="s">
        <v>16</v>
      </c>
      <c r="K1628" s="146"/>
      <c r="L1628" s="37">
        <f>VLOOKUP(A1628,[1]诊疗!$E$2:$G$2408,3,0)</f>
        <v>1538</v>
      </c>
    </row>
    <row r="1629" s="5" customFormat="1" ht="41" customHeight="1" spans="1:12">
      <c r="A1629" s="137">
        <v>311201008</v>
      </c>
      <c r="B1629" s="140" t="s">
        <v>3110</v>
      </c>
      <c r="C1629" s="141" t="s">
        <v>3111</v>
      </c>
      <c r="D1629" s="140"/>
      <c r="E1629" s="143" t="s">
        <v>19</v>
      </c>
      <c r="F1629" s="138">
        <v>0</v>
      </c>
      <c r="G1629" s="138">
        <v>0</v>
      </c>
      <c r="H1629" s="138">
        <v>0</v>
      </c>
      <c r="I1629" s="138">
        <v>0</v>
      </c>
      <c r="J1629" s="140" t="s">
        <v>16</v>
      </c>
      <c r="K1629" s="146"/>
      <c r="L1629" s="37">
        <f>VLOOKUP(A1629,[1]诊疗!$E$2:$G$2408,3,0)</f>
        <v>39</v>
      </c>
    </row>
    <row r="1630" s="5" customFormat="1" ht="41" customHeight="1" spans="1:12">
      <c r="A1630" s="137">
        <v>311201004</v>
      </c>
      <c r="B1630" s="140" t="s">
        <v>3112</v>
      </c>
      <c r="C1630" s="142"/>
      <c r="D1630" s="144" t="s">
        <v>3113</v>
      </c>
      <c r="E1630" s="143" t="s">
        <v>19</v>
      </c>
      <c r="F1630" s="138">
        <v>0</v>
      </c>
      <c r="G1630" s="138">
        <v>0</v>
      </c>
      <c r="H1630" s="138">
        <v>0</v>
      </c>
      <c r="I1630" s="138">
        <v>0</v>
      </c>
      <c r="J1630" s="140" t="s">
        <v>16</v>
      </c>
      <c r="K1630" s="146"/>
      <c r="L1630" s="37">
        <f>VLOOKUP(A1630,[1]诊疗!$E$2:$G$2408,3,0)</f>
        <v>13</v>
      </c>
    </row>
    <row r="1631" s="5" customFormat="1" ht="41" customHeight="1" spans="1:12">
      <c r="A1631" s="137">
        <v>311201001</v>
      </c>
      <c r="B1631" s="140" t="s">
        <v>3114</v>
      </c>
      <c r="C1631" s="142" t="s">
        <v>3115</v>
      </c>
      <c r="D1631" s="140"/>
      <c r="E1631" s="143" t="s">
        <v>19</v>
      </c>
      <c r="F1631" s="138">
        <v>0</v>
      </c>
      <c r="G1631" s="138">
        <v>0</v>
      </c>
      <c r="H1631" s="138">
        <v>0</v>
      </c>
      <c r="I1631" s="138">
        <v>0</v>
      </c>
      <c r="J1631" s="140" t="s">
        <v>320</v>
      </c>
      <c r="K1631" s="147" t="s">
        <v>3116</v>
      </c>
      <c r="L1631" s="37">
        <f>VLOOKUP(A1631,[1]诊疗!$E$2:$G$2408,3,0)</f>
        <v>13</v>
      </c>
    </row>
    <row r="1632" s="5" customFormat="1" ht="41" customHeight="1" spans="1:12">
      <c r="A1632" s="137">
        <v>311100013</v>
      </c>
      <c r="B1632" s="140" t="s">
        <v>3117</v>
      </c>
      <c r="C1632" s="141" t="s">
        <v>3118</v>
      </c>
      <c r="D1632" s="140" t="s">
        <v>2506</v>
      </c>
      <c r="E1632" s="143" t="s">
        <v>19</v>
      </c>
      <c r="F1632" s="138">
        <v>0</v>
      </c>
      <c r="G1632" s="138">
        <v>0</v>
      </c>
      <c r="H1632" s="138">
        <v>0</v>
      </c>
      <c r="I1632" s="138">
        <v>0</v>
      </c>
      <c r="J1632" s="140" t="s">
        <v>16</v>
      </c>
      <c r="K1632" s="146"/>
      <c r="L1632" s="37">
        <f>VLOOKUP(A1632,[1]诊疗!$E$2:$G$2408,3,0)</f>
        <v>288</v>
      </c>
    </row>
    <row r="1633" s="5" customFormat="1" ht="41" customHeight="1" spans="1:12">
      <c r="A1633" s="137">
        <v>310903013</v>
      </c>
      <c r="B1633" s="140" t="s">
        <v>3119</v>
      </c>
      <c r="C1633" s="141" t="s">
        <v>3120</v>
      </c>
      <c r="D1633" s="140"/>
      <c r="E1633" s="143" t="s">
        <v>19</v>
      </c>
      <c r="F1633" s="138">
        <v>0</v>
      </c>
      <c r="G1633" s="138">
        <v>0</v>
      </c>
      <c r="H1633" s="138">
        <v>0</v>
      </c>
      <c r="I1633" s="138">
        <v>0</v>
      </c>
      <c r="J1633" s="140" t="s">
        <v>16</v>
      </c>
      <c r="K1633" s="146"/>
      <c r="L1633" s="37">
        <f>VLOOKUP(A1633,[1]诊疗!$E$2:$G$2408,3,0)</f>
        <v>130</v>
      </c>
    </row>
    <row r="1634" s="5" customFormat="1" ht="41" customHeight="1" spans="1:12">
      <c r="A1634" s="137">
        <v>310902016</v>
      </c>
      <c r="B1634" s="140" t="s">
        <v>3121</v>
      </c>
      <c r="C1634" s="142" t="s">
        <v>3122</v>
      </c>
      <c r="D1634" s="140"/>
      <c r="E1634" s="143" t="s">
        <v>14</v>
      </c>
      <c r="F1634" s="138">
        <v>0.1</v>
      </c>
      <c r="G1634" s="138">
        <v>0.1</v>
      </c>
      <c r="H1634" s="138">
        <v>0.05</v>
      </c>
      <c r="I1634" s="138">
        <v>0.1</v>
      </c>
      <c r="J1634" s="140" t="s">
        <v>16</v>
      </c>
      <c r="K1634" s="147" t="s">
        <v>3123</v>
      </c>
      <c r="L1634" s="37">
        <f>VLOOKUP(A1634,[1]诊疗!$E$2:$G$2408,3,0)</f>
        <v>350</v>
      </c>
    </row>
    <row r="1635" s="5" customFormat="1" ht="41" customHeight="1" spans="1:12">
      <c r="A1635" s="137">
        <v>310402024</v>
      </c>
      <c r="B1635" s="140" t="s">
        <v>3124</v>
      </c>
      <c r="C1635" s="141" t="s">
        <v>3125</v>
      </c>
      <c r="D1635" s="140"/>
      <c r="E1635" s="143" t="s">
        <v>19</v>
      </c>
      <c r="F1635" s="138">
        <v>0</v>
      </c>
      <c r="G1635" s="138">
        <v>0</v>
      </c>
      <c r="H1635" s="138">
        <v>0</v>
      </c>
      <c r="I1635" s="138">
        <v>0</v>
      </c>
      <c r="J1635" s="140" t="s">
        <v>16</v>
      </c>
      <c r="K1635" s="146"/>
      <c r="L1635" s="37">
        <f>VLOOKUP(A1635,[1]诊疗!$E$2:$G$2408,3,0)</f>
        <v>20</v>
      </c>
    </row>
    <row r="1636" s="5" customFormat="1" ht="41" customHeight="1" spans="1:12">
      <c r="A1636" s="137">
        <v>310100023</v>
      </c>
      <c r="B1636" s="140" t="s">
        <v>3126</v>
      </c>
      <c r="C1636" s="142" t="s">
        <v>3127</v>
      </c>
      <c r="D1636" s="144" t="s">
        <v>3128</v>
      </c>
      <c r="E1636" s="138" t="s">
        <v>19</v>
      </c>
      <c r="F1636" s="138">
        <v>0</v>
      </c>
      <c r="G1636" s="138">
        <v>0</v>
      </c>
      <c r="H1636" s="138">
        <v>0</v>
      </c>
      <c r="I1636" s="138">
        <v>0</v>
      </c>
      <c r="J1636" s="140" t="s">
        <v>3129</v>
      </c>
      <c r="K1636" s="146"/>
      <c r="L1636" s="37">
        <f>VLOOKUP(A1636,[1]诊疗!$E$2:$G$2408,3,0)</f>
        <v>59</v>
      </c>
    </row>
    <row r="1637" s="6" customFormat="1" ht="20.1" customHeight="1" spans="1:12">
      <c r="A1637" s="137">
        <v>250501040</v>
      </c>
      <c r="B1637" s="144" t="s">
        <v>3130</v>
      </c>
      <c r="C1637" s="142" t="s">
        <v>3131</v>
      </c>
      <c r="D1637" s="140"/>
      <c r="E1637" s="138" t="s">
        <v>55</v>
      </c>
      <c r="F1637" s="138">
        <v>1</v>
      </c>
      <c r="G1637" s="138">
        <v>1</v>
      </c>
      <c r="H1637" s="138">
        <v>0.15</v>
      </c>
      <c r="I1637" s="138">
        <v>1</v>
      </c>
      <c r="J1637" s="140" t="s">
        <v>425</v>
      </c>
      <c r="K1637" s="146"/>
      <c r="L1637" s="37">
        <f>VLOOKUP(A1637,[1]诊疗!$E$2:$G$2408,3,0)</f>
        <v>155</v>
      </c>
    </row>
    <row r="1638" s="6" customFormat="1" ht="20.1" customHeight="1" spans="1:12">
      <c r="A1638" s="137">
        <v>250403087</v>
      </c>
      <c r="B1638" s="144" t="s">
        <v>3132</v>
      </c>
      <c r="C1638" s="141" t="s">
        <v>3133</v>
      </c>
      <c r="D1638" s="140"/>
      <c r="E1638" s="138" t="s">
        <v>14</v>
      </c>
      <c r="F1638" s="138">
        <v>0.2</v>
      </c>
      <c r="G1638" s="138">
        <v>0.2</v>
      </c>
      <c r="H1638" s="138">
        <v>0.05</v>
      </c>
      <c r="I1638" s="138">
        <v>0.2</v>
      </c>
      <c r="J1638" s="144" t="s">
        <v>425</v>
      </c>
      <c r="K1638" s="147" t="s">
        <v>3134</v>
      </c>
      <c r="L1638" s="37">
        <f>VLOOKUP(A1638,[1]诊疗!$E$2:$G$2408,3,0)</f>
        <v>190</v>
      </c>
    </row>
    <row r="1639" s="6" customFormat="1" ht="20.1" customHeight="1" spans="1:12">
      <c r="A1639" s="137">
        <v>250401014</v>
      </c>
      <c r="B1639" s="140" t="s">
        <v>3135</v>
      </c>
      <c r="C1639" s="142"/>
      <c r="D1639" s="140"/>
      <c r="E1639" s="138" t="s">
        <v>14</v>
      </c>
      <c r="F1639" s="138">
        <v>0.1</v>
      </c>
      <c r="G1639" s="138">
        <v>0.1</v>
      </c>
      <c r="H1639" s="138">
        <v>0.05</v>
      </c>
      <c r="I1639" s="138">
        <v>0.1</v>
      </c>
      <c r="J1639" s="140" t="s">
        <v>425</v>
      </c>
      <c r="K1639" s="147" t="s">
        <v>3136</v>
      </c>
      <c r="L1639" s="37">
        <f>VLOOKUP(A1639,[1]诊疗!$E$2:$G$2408,3,0)</f>
        <v>55</v>
      </c>
    </row>
    <row r="1640" s="7" customFormat="1" ht="27" customHeight="1" spans="1:12">
      <c r="A1640" s="137">
        <v>250306016</v>
      </c>
      <c r="B1640" s="140" t="s">
        <v>3137</v>
      </c>
      <c r="C1640" s="142"/>
      <c r="D1640" s="140"/>
      <c r="E1640" s="138" t="s">
        <v>14</v>
      </c>
      <c r="F1640" s="138">
        <v>0.2</v>
      </c>
      <c r="G1640" s="138">
        <v>0.2</v>
      </c>
      <c r="H1640" s="138">
        <v>0.05</v>
      </c>
      <c r="I1640" s="138">
        <v>0.2</v>
      </c>
      <c r="J1640" s="140" t="s">
        <v>425</v>
      </c>
      <c r="K1640" s="147" t="s">
        <v>3138</v>
      </c>
      <c r="L1640" s="37">
        <f>VLOOKUP(A1640,[1]诊疗!$E$2:$G$2408,3,0)</f>
        <v>150</v>
      </c>
    </row>
    <row r="1641" s="7" customFormat="1" ht="27" customHeight="1" spans="1:12">
      <c r="A1641" s="137">
        <v>250102016</v>
      </c>
      <c r="B1641" s="140" t="s">
        <v>3139</v>
      </c>
      <c r="C1641" s="141" t="s">
        <v>3140</v>
      </c>
      <c r="D1641" s="140"/>
      <c r="E1641" s="138" t="s">
        <v>19</v>
      </c>
      <c r="F1641" s="138">
        <v>0</v>
      </c>
      <c r="G1641" s="138">
        <v>0</v>
      </c>
      <c r="H1641" s="138">
        <v>0</v>
      </c>
      <c r="I1641" s="138">
        <v>0</v>
      </c>
      <c r="J1641" s="140" t="s">
        <v>425</v>
      </c>
      <c r="K1641" s="146"/>
      <c r="L1641" s="37">
        <f>VLOOKUP(A1641,[1]诊疗!$E$2:$G$2408,3,0)</f>
        <v>5</v>
      </c>
    </row>
    <row r="1642" s="7" customFormat="1" ht="27" customHeight="1" spans="1:12">
      <c r="A1642" s="137">
        <v>220301001</v>
      </c>
      <c r="B1642" s="140" t="s">
        <v>3141</v>
      </c>
      <c r="C1642" s="141" t="s">
        <v>3142</v>
      </c>
      <c r="D1642" s="140"/>
      <c r="E1642" s="138" t="s">
        <v>383</v>
      </c>
      <c r="F1642" s="138">
        <v>0.2</v>
      </c>
      <c r="G1642" s="138">
        <v>0.2</v>
      </c>
      <c r="H1642" s="138">
        <v>0.05</v>
      </c>
      <c r="I1642" s="138">
        <v>0</v>
      </c>
      <c r="J1642" s="140" t="s">
        <v>363</v>
      </c>
      <c r="K1642" s="146"/>
      <c r="L1642" s="37">
        <f>VLOOKUP(A1642,[1]诊疗!$E$2:$G$2408,3,0)</f>
        <v>70</v>
      </c>
    </row>
    <row r="1643" s="7" customFormat="1" ht="27" customHeight="1" spans="1:12">
      <c r="A1643" s="137">
        <v>210200003</v>
      </c>
      <c r="B1643" s="140" t="s">
        <v>3143</v>
      </c>
      <c r="C1643" s="144" t="s">
        <v>3144</v>
      </c>
      <c r="D1643" s="140"/>
      <c r="E1643" s="138" t="s">
        <v>14</v>
      </c>
      <c r="F1643" s="138">
        <v>0.2</v>
      </c>
      <c r="G1643" s="138">
        <v>0.2</v>
      </c>
      <c r="H1643" s="138">
        <v>0.05</v>
      </c>
      <c r="I1643" s="138">
        <v>0.2</v>
      </c>
      <c r="J1643" s="140" t="s">
        <v>3145</v>
      </c>
      <c r="K1643" s="146" t="s">
        <v>3146</v>
      </c>
      <c r="L1643" s="37">
        <f>VLOOKUP(A1643,[1]诊疗!$E$2:$G$2408,3,0)</f>
        <v>48</v>
      </c>
    </row>
    <row r="1644" s="3" customFormat="1" ht="20.1" customHeight="1" spans="1:12">
      <c r="A1644" s="137" t="s">
        <v>3147</v>
      </c>
      <c r="B1644" s="137" t="s">
        <v>3148</v>
      </c>
      <c r="C1644" s="137" t="s">
        <v>3149</v>
      </c>
      <c r="D1644" s="137"/>
      <c r="E1644" s="138" t="s">
        <v>19</v>
      </c>
      <c r="F1644" s="138">
        <v>0</v>
      </c>
      <c r="G1644" s="138">
        <v>0</v>
      </c>
      <c r="H1644" s="138">
        <v>0</v>
      </c>
      <c r="I1644" s="138">
        <v>0</v>
      </c>
      <c r="J1644" s="138" t="s">
        <v>16</v>
      </c>
      <c r="K1644" s="78" t="s">
        <v>3150</v>
      </c>
      <c r="L1644" s="37">
        <f>VLOOKUP(A1644,[1]诊疗!$E$2:$G$2408,3,0)</f>
        <v>54</v>
      </c>
    </row>
    <row r="1645" s="3" customFormat="1" ht="20.1" customHeight="1" spans="1:12">
      <c r="A1645" s="137" t="s">
        <v>3151</v>
      </c>
      <c r="B1645" s="137" t="s">
        <v>3152</v>
      </c>
      <c r="C1645" s="137"/>
      <c r="D1645" s="137"/>
      <c r="E1645" s="138" t="s">
        <v>19</v>
      </c>
      <c r="F1645" s="138">
        <v>0</v>
      </c>
      <c r="G1645" s="138">
        <v>0</v>
      </c>
      <c r="H1645" s="138">
        <v>0</v>
      </c>
      <c r="I1645" s="138">
        <v>0</v>
      </c>
      <c r="J1645" s="138" t="s">
        <v>16</v>
      </c>
      <c r="K1645" s="78"/>
      <c r="L1645" s="37">
        <f>VLOOKUP(A1645,[1]诊疗!$E$2:$G$2408,3,0)</f>
        <v>5.4</v>
      </c>
    </row>
    <row r="1646" s="3" customFormat="1" ht="20.1" customHeight="1" spans="1:12">
      <c r="A1646" s="137" t="s">
        <v>3153</v>
      </c>
      <c r="B1646" s="137" t="s">
        <v>3154</v>
      </c>
      <c r="C1646" s="137"/>
      <c r="D1646" s="137"/>
      <c r="E1646" s="138" t="s">
        <v>14</v>
      </c>
      <c r="F1646" s="138">
        <v>0.1</v>
      </c>
      <c r="G1646" s="138">
        <v>0.1</v>
      </c>
      <c r="H1646" s="138">
        <v>0.05</v>
      </c>
      <c r="I1646" s="138">
        <v>0.1</v>
      </c>
      <c r="J1646" s="138" t="s">
        <v>16</v>
      </c>
      <c r="K1646" s="78" t="s">
        <v>3155</v>
      </c>
      <c r="L1646" s="37">
        <f>VLOOKUP(A1646,[1]诊疗!$E$2:$G$2408,3,0)</f>
        <v>5.4</v>
      </c>
    </row>
    <row r="1647" s="3" customFormat="1" ht="20.1" customHeight="1" spans="1:12">
      <c r="A1647" s="137" t="s">
        <v>3156</v>
      </c>
      <c r="B1647" s="137" t="s">
        <v>3157</v>
      </c>
      <c r="C1647" s="137"/>
      <c r="D1647" s="137"/>
      <c r="E1647" s="138" t="s">
        <v>14</v>
      </c>
      <c r="F1647" s="138">
        <v>0.1</v>
      </c>
      <c r="G1647" s="138">
        <v>0.1</v>
      </c>
      <c r="H1647" s="138">
        <v>0.05</v>
      </c>
      <c r="I1647" s="138">
        <v>0.1</v>
      </c>
      <c r="J1647" s="138" t="s">
        <v>16</v>
      </c>
      <c r="K1647" s="78" t="s">
        <v>3158</v>
      </c>
      <c r="L1647" s="37">
        <f>VLOOKUP(A1647,[1]诊疗!$E$2:$G$2408,3,0)</f>
        <v>10</v>
      </c>
    </row>
    <row r="1648" s="3" customFormat="1" ht="20.1" customHeight="1" spans="1:12">
      <c r="A1648" s="137" t="s">
        <v>3159</v>
      </c>
      <c r="B1648" s="137" t="s">
        <v>3160</v>
      </c>
      <c r="C1648" s="137"/>
      <c r="D1648" s="137"/>
      <c r="E1648" s="138" t="s">
        <v>19</v>
      </c>
      <c r="F1648" s="138">
        <v>0</v>
      </c>
      <c r="G1648" s="138">
        <v>0</v>
      </c>
      <c r="H1648" s="138">
        <v>0</v>
      </c>
      <c r="I1648" s="138">
        <v>0</v>
      </c>
      <c r="J1648" s="138" t="s">
        <v>16</v>
      </c>
      <c r="K1648" s="78"/>
      <c r="L1648" s="37">
        <f>VLOOKUP(A1648,[1]诊疗!$E$2:$G$2408,3,0)</f>
        <v>54</v>
      </c>
    </row>
    <row r="1649" s="3" customFormat="1" ht="20.1" customHeight="1" spans="1:12">
      <c r="A1649" s="137" t="s">
        <v>3161</v>
      </c>
      <c r="B1649" s="137" t="s">
        <v>3162</v>
      </c>
      <c r="C1649" s="137"/>
      <c r="D1649" s="137"/>
      <c r="E1649" s="138" t="s">
        <v>19</v>
      </c>
      <c r="F1649" s="138">
        <v>0</v>
      </c>
      <c r="G1649" s="138">
        <v>0</v>
      </c>
      <c r="H1649" s="138">
        <v>0</v>
      </c>
      <c r="I1649" s="138">
        <v>0</v>
      </c>
      <c r="J1649" s="138" t="s">
        <v>16</v>
      </c>
      <c r="K1649" s="78" t="s">
        <v>3163</v>
      </c>
      <c r="L1649" s="37">
        <f>VLOOKUP(A1649,[1]诊疗!$E$2:$G$2408,3,0)</f>
        <v>54</v>
      </c>
    </row>
    <row r="1650" s="3" customFormat="1" ht="20.1" customHeight="1" spans="1:12">
      <c r="A1650" s="137" t="s">
        <v>3164</v>
      </c>
      <c r="B1650" s="137" t="s">
        <v>3165</v>
      </c>
      <c r="C1650" s="137" t="s">
        <v>3166</v>
      </c>
      <c r="D1650" s="137"/>
      <c r="E1650" s="138" t="s">
        <v>19</v>
      </c>
      <c r="F1650" s="138">
        <v>0</v>
      </c>
      <c r="G1650" s="138">
        <v>0</v>
      </c>
      <c r="H1650" s="138">
        <v>0</v>
      </c>
      <c r="I1650" s="138">
        <v>0</v>
      </c>
      <c r="J1650" s="138" t="s">
        <v>16</v>
      </c>
      <c r="K1650" s="78" t="s">
        <v>3167</v>
      </c>
      <c r="L1650" s="37">
        <f>VLOOKUP(A1650,[1]诊疗!$E$2:$G$2408,3,0)</f>
        <v>5</v>
      </c>
    </row>
    <row r="1651" s="3" customFormat="1" ht="20.1" customHeight="1" spans="1:12">
      <c r="A1651" s="137" t="s">
        <v>3168</v>
      </c>
      <c r="B1651" s="137" t="s">
        <v>3169</v>
      </c>
      <c r="C1651" s="137" t="s">
        <v>3170</v>
      </c>
      <c r="D1651" s="137"/>
      <c r="E1651" s="138" t="s">
        <v>14</v>
      </c>
      <c r="F1651" s="138">
        <v>0.2</v>
      </c>
      <c r="G1651" s="138">
        <v>0.2</v>
      </c>
      <c r="H1651" s="138">
        <v>0.05</v>
      </c>
      <c r="I1651" s="138">
        <v>0.2</v>
      </c>
      <c r="J1651" s="138" t="s">
        <v>16</v>
      </c>
      <c r="K1651" s="78" t="s">
        <v>3171</v>
      </c>
      <c r="L1651" s="37">
        <f>VLOOKUP(A1651,[1]诊疗!$E$2:$G$2408,3,0)</f>
        <v>28</v>
      </c>
    </row>
    <row r="1652" s="3" customFormat="1" ht="20.1" customHeight="1" spans="1:12">
      <c r="A1652" s="137" t="s">
        <v>3172</v>
      </c>
      <c r="B1652" s="137" t="s">
        <v>3173</v>
      </c>
      <c r="C1652" s="137"/>
      <c r="D1652" s="137"/>
      <c r="E1652" s="138" t="s">
        <v>55</v>
      </c>
      <c r="F1652" s="138">
        <v>1</v>
      </c>
      <c r="G1652" s="138">
        <v>1</v>
      </c>
      <c r="H1652" s="138">
        <v>1</v>
      </c>
      <c r="I1652" s="138">
        <v>1</v>
      </c>
      <c r="J1652" s="138" t="s">
        <v>16</v>
      </c>
      <c r="K1652" s="78" t="s">
        <v>3158</v>
      </c>
      <c r="L1652" s="37">
        <f>VLOOKUP(A1652,[1]诊疗!$E$2:$G$2408,3,0)</f>
        <v>5.6</v>
      </c>
    </row>
    <row r="1653" s="3" customFormat="1" ht="20.1" customHeight="1" spans="1:12">
      <c r="A1653" s="137" t="s">
        <v>3174</v>
      </c>
      <c r="B1653" s="137" t="s">
        <v>3175</v>
      </c>
      <c r="C1653" s="137" t="s">
        <v>3176</v>
      </c>
      <c r="D1653" s="137"/>
      <c r="E1653" s="138" t="s">
        <v>55</v>
      </c>
      <c r="F1653" s="138">
        <v>1</v>
      </c>
      <c r="G1653" s="138">
        <v>1</v>
      </c>
      <c r="H1653" s="138">
        <v>1</v>
      </c>
      <c r="I1653" s="138">
        <v>1</v>
      </c>
      <c r="J1653" s="138" t="s">
        <v>16</v>
      </c>
      <c r="K1653" s="78" t="s">
        <v>3177</v>
      </c>
      <c r="L1653" s="37">
        <f>VLOOKUP(A1653,[1]诊疗!$E$2:$G$2408,3,0)</f>
        <v>4</v>
      </c>
    </row>
    <row r="1654" s="3" customFormat="1" ht="20.1" customHeight="1" spans="1:12">
      <c r="A1654" s="137" t="s">
        <v>3178</v>
      </c>
      <c r="B1654" s="137" t="s">
        <v>3179</v>
      </c>
      <c r="C1654" s="137" t="s">
        <v>3180</v>
      </c>
      <c r="D1654" s="137"/>
      <c r="E1654" s="138" t="s">
        <v>19</v>
      </c>
      <c r="F1654" s="138">
        <v>0</v>
      </c>
      <c r="G1654" s="138">
        <v>0</v>
      </c>
      <c r="H1654" s="138">
        <v>0</v>
      </c>
      <c r="I1654" s="138">
        <v>0</v>
      </c>
      <c r="J1654" s="138" t="s">
        <v>16</v>
      </c>
      <c r="K1654" s="78" t="s">
        <v>3181</v>
      </c>
      <c r="L1654" s="37">
        <f>VLOOKUP(A1654,[1]诊疗!$E$2:$G$2408,3,0)</f>
        <v>4</v>
      </c>
    </row>
    <row r="1655" s="3" customFormat="1" ht="20.1" customHeight="1" spans="1:12">
      <c r="A1655" s="137" t="s">
        <v>3182</v>
      </c>
      <c r="B1655" s="137" t="s">
        <v>3183</v>
      </c>
      <c r="C1655" s="137" t="s">
        <v>3184</v>
      </c>
      <c r="D1655" s="137"/>
      <c r="E1655" s="138" t="s">
        <v>19</v>
      </c>
      <c r="F1655" s="138">
        <v>0</v>
      </c>
      <c r="G1655" s="138">
        <v>0</v>
      </c>
      <c r="H1655" s="138">
        <v>0</v>
      </c>
      <c r="I1655" s="138">
        <v>0</v>
      </c>
      <c r="J1655" s="138" t="s">
        <v>16</v>
      </c>
      <c r="K1655" s="78" t="s">
        <v>3185</v>
      </c>
      <c r="L1655" s="37">
        <f>VLOOKUP(A1655,[1]诊疗!$E$2:$G$2408,3,0)</f>
        <v>16</v>
      </c>
    </row>
    <row r="1656" s="3" customFormat="1" ht="20.1" customHeight="1" spans="1:12">
      <c r="A1656" s="137" t="s">
        <v>3186</v>
      </c>
      <c r="B1656" s="137" t="s">
        <v>3187</v>
      </c>
      <c r="C1656" s="137"/>
      <c r="D1656" s="137"/>
      <c r="E1656" s="138" t="s">
        <v>19</v>
      </c>
      <c r="F1656" s="138">
        <v>0</v>
      </c>
      <c r="G1656" s="138">
        <v>0</v>
      </c>
      <c r="H1656" s="138">
        <v>0</v>
      </c>
      <c r="I1656" s="138">
        <v>0</v>
      </c>
      <c r="J1656" s="138" t="s">
        <v>16</v>
      </c>
      <c r="K1656" s="78" t="s">
        <v>3158</v>
      </c>
      <c r="L1656" s="37">
        <f>VLOOKUP(A1656,[1]诊疗!$E$2:$G$2408,3,0)</f>
        <v>3.2</v>
      </c>
    </row>
    <row r="1657" s="3" customFormat="1" ht="20.1" customHeight="1" spans="1:12">
      <c r="A1657" s="137" t="s">
        <v>3188</v>
      </c>
      <c r="B1657" s="137" t="s">
        <v>3189</v>
      </c>
      <c r="C1657" s="137" t="s">
        <v>3190</v>
      </c>
      <c r="D1657" s="137"/>
      <c r="E1657" s="138" t="s">
        <v>19</v>
      </c>
      <c r="F1657" s="138">
        <v>0</v>
      </c>
      <c r="G1657" s="138">
        <v>0</v>
      </c>
      <c r="H1657" s="138">
        <v>0</v>
      </c>
      <c r="I1657" s="138">
        <v>0</v>
      </c>
      <c r="J1657" s="138" t="s">
        <v>16</v>
      </c>
      <c r="K1657" s="78" t="s">
        <v>3191</v>
      </c>
      <c r="L1657" s="37">
        <f>VLOOKUP(A1657,[1]诊疗!$E$2:$G$2408,3,0)</f>
        <v>16</v>
      </c>
    </row>
    <row r="1658" s="3" customFormat="1" ht="20.1" customHeight="1" spans="1:12">
      <c r="A1658" s="137" t="s">
        <v>3192</v>
      </c>
      <c r="B1658" s="137" t="s">
        <v>3193</v>
      </c>
      <c r="C1658" s="137"/>
      <c r="D1658" s="137"/>
      <c r="E1658" s="138" t="s">
        <v>19</v>
      </c>
      <c r="F1658" s="138">
        <v>0</v>
      </c>
      <c r="G1658" s="138">
        <v>0</v>
      </c>
      <c r="H1658" s="138">
        <v>0</v>
      </c>
      <c r="I1658" s="138">
        <v>0</v>
      </c>
      <c r="J1658" s="138" t="s">
        <v>16</v>
      </c>
      <c r="K1658" s="78" t="s">
        <v>3158</v>
      </c>
      <c r="L1658" s="37">
        <f>VLOOKUP(A1658,[1]诊疗!$E$2:$G$2408,3,0)</f>
        <v>3.2</v>
      </c>
    </row>
    <row r="1659" s="3" customFormat="1" ht="20.1" customHeight="1" spans="1:12">
      <c r="A1659" s="137" t="s">
        <v>3194</v>
      </c>
      <c r="B1659" s="137" t="s">
        <v>3195</v>
      </c>
      <c r="C1659" s="137" t="s">
        <v>3196</v>
      </c>
      <c r="D1659" s="137"/>
      <c r="E1659" s="138" t="s">
        <v>14</v>
      </c>
      <c r="F1659" s="138">
        <v>0.1</v>
      </c>
      <c r="G1659" s="138">
        <v>0.1</v>
      </c>
      <c r="H1659" s="138">
        <v>0.05</v>
      </c>
      <c r="I1659" s="138">
        <v>0.1</v>
      </c>
      <c r="J1659" s="138" t="s">
        <v>16</v>
      </c>
      <c r="K1659" s="78" t="s">
        <v>3197</v>
      </c>
      <c r="L1659" s="37">
        <f>VLOOKUP(A1659,[1]诊疗!$E$2:$G$2408,3,0)</f>
        <v>39</v>
      </c>
    </row>
    <row r="1660" s="3" customFormat="1" ht="20.1" customHeight="1" spans="1:12">
      <c r="A1660" s="137" t="s">
        <v>3198</v>
      </c>
      <c r="B1660" s="137" t="s">
        <v>3199</v>
      </c>
      <c r="C1660" s="137" t="s">
        <v>3200</v>
      </c>
      <c r="D1660" s="137"/>
      <c r="E1660" s="138" t="s">
        <v>19</v>
      </c>
      <c r="F1660" s="138">
        <v>0</v>
      </c>
      <c r="G1660" s="138">
        <v>0</v>
      </c>
      <c r="H1660" s="138">
        <v>0</v>
      </c>
      <c r="I1660" s="138">
        <v>0</v>
      </c>
      <c r="J1660" s="138" t="s">
        <v>3201</v>
      </c>
      <c r="K1660" s="78" t="s">
        <v>3202</v>
      </c>
      <c r="L1660" s="37">
        <f>VLOOKUP(A1660,[1]诊疗!$E$2:$G$2408,3,0)</f>
        <v>13</v>
      </c>
    </row>
    <row r="1661" s="3" customFormat="1" ht="20.1" customHeight="1" spans="1:12">
      <c r="A1661" s="137" t="s">
        <v>3203</v>
      </c>
      <c r="B1661" s="137" t="s">
        <v>3204</v>
      </c>
      <c r="C1661" s="137" t="s">
        <v>3205</v>
      </c>
      <c r="D1661" s="137"/>
      <c r="E1661" s="138" t="s">
        <v>19</v>
      </c>
      <c r="F1661" s="138">
        <v>0</v>
      </c>
      <c r="G1661" s="138">
        <v>0</v>
      </c>
      <c r="H1661" s="138">
        <v>0</v>
      </c>
      <c r="I1661" s="138">
        <v>0</v>
      </c>
      <c r="J1661" s="138" t="s">
        <v>3206</v>
      </c>
      <c r="K1661" s="78" t="s">
        <v>3207</v>
      </c>
      <c r="L1661" s="37">
        <f>VLOOKUP(A1661,[1]诊疗!$E$2:$G$2408,3,0)</f>
        <v>20</v>
      </c>
    </row>
    <row r="1662" s="3" customFormat="1" ht="20.1" customHeight="1" spans="1:12">
      <c r="A1662" s="137" t="s">
        <v>3208</v>
      </c>
      <c r="B1662" s="137" t="s">
        <v>3209</v>
      </c>
      <c r="C1662" s="137"/>
      <c r="D1662" s="137"/>
      <c r="E1662" s="138" t="s">
        <v>14</v>
      </c>
      <c r="F1662" s="138">
        <v>0.1</v>
      </c>
      <c r="G1662" s="138">
        <v>0.1</v>
      </c>
      <c r="H1662" s="138">
        <v>0.05</v>
      </c>
      <c r="I1662" s="138">
        <v>0.1</v>
      </c>
      <c r="J1662" s="138" t="s">
        <v>3206</v>
      </c>
      <c r="K1662" s="78"/>
      <c r="L1662" s="37">
        <f>VLOOKUP(A1662,[1]诊疗!$E$2:$G$2408,3,0)</f>
        <v>4</v>
      </c>
    </row>
    <row r="1663" s="3" customFormat="1" ht="20.1" customHeight="1" spans="1:12">
      <c r="A1663" s="137" t="s">
        <v>3210</v>
      </c>
      <c r="B1663" s="137" t="s">
        <v>3211</v>
      </c>
      <c r="C1663" s="137" t="s">
        <v>3212</v>
      </c>
      <c r="D1663" s="137"/>
      <c r="E1663" s="138" t="s">
        <v>55</v>
      </c>
      <c r="F1663" s="138">
        <v>1</v>
      </c>
      <c r="G1663" s="138">
        <v>1</v>
      </c>
      <c r="H1663" s="138">
        <v>1</v>
      </c>
      <c r="I1663" s="138">
        <v>1</v>
      </c>
      <c r="J1663" s="138" t="s">
        <v>3206</v>
      </c>
      <c r="K1663" s="78" t="s">
        <v>3213</v>
      </c>
      <c r="L1663" s="37">
        <f>VLOOKUP(A1663,[1]诊疗!$E$2:$G$2408,3,0)</f>
        <v>65</v>
      </c>
    </row>
    <row r="1664" s="3" customFormat="1" ht="20.1" customHeight="1" spans="1:12">
      <c r="A1664" s="137" t="s">
        <v>3214</v>
      </c>
      <c r="B1664" s="137" t="s">
        <v>3215</v>
      </c>
      <c r="C1664" s="137" t="s">
        <v>3216</v>
      </c>
      <c r="D1664" s="137"/>
      <c r="E1664" s="138" t="s">
        <v>14</v>
      </c>
      <c r="F1664" s="138">
        <v>0.1</v>
      </c>
      <c r="G1664" s="138">
        <v>0.1</v>
      </c>
      <c r="H1664" s="138">
        <v>0.05</v>
      </c>
      <c r="I1664" s="138">
        <v>0.1</v>
      </c>
      <c r="J1664" s="138" t="s">
        <v>3217</v>
      </c>
      <c r="K1664" s="78" t="s">
        <v>3218</v>
      </c>
      <c r="L1664" s="37">
        <f>VLOOKUP(A1664,[1]诊疗!$E$2:$G$2408,3,0)</f>
        <v>96</v>
      </c>
    </row>
    <row r="1665" s="3" customFormat="1" ht="20.1" customHeight="1" spans="1:12">
      <c r="A1665" s="137" t="s">
        <v>3219</v>
      </c>
      <c r="B1665" s="137" t="s">
        <v>3220</v>
      </c>
      <c r="C1665" s="137"/>
      <c r="D1665" s="137"/>
      <c r="E1665" s="138" t="s">
        <v>14</v>
      </c>
      <c r="F1665" s="138">
        <v>0.1</v>
      </c>
      <c r="G1665" s="138">
        <v>0.1</v>
      </c>
      <c r="H1665" s="138">
        <v>0.05</v>
      </c>
      <c r="I1665" s="138">
        <v>0.1</v>
      </c>
      <c r="J1665" s="138" t="s">
        <v>3217</v>
      </c>
      <c r="K1665" s="78"/>
      <c r="L1665" s="37">
        <f>VLOOKUP(A1665,[1]诊疗!$E$2:$G$2408,3,0)</f>
        <v>19</v>
      </c>
    </row>
    <row r="1666" s="3" customFormat="1" ht="20.1" customHeight="1" spans="1:12">
      <c r="A1666" s="137" t="s">
        <v>3221</v>
      </c>
      <c r="B1666" s="137" t="s">
        <v>3222</v>
      </c>
      <c r="C1666" s="137"/>
      <c r="D1666" s="137"/>
      <c r="E1666" s="138" t="s">
        <v>14</v>
      </c>
      <c r="F1666" s="138">
        <v>0.1</v>
      </c>
      <c r="G1666" s="138">
        <v>0.1</v>
      </c>
      <c r="H1666" s="138">
        <v>0.05</v>
      </c>
      <c r="I1666" s="138">
        <v>0.1</v>
      </c>
      <c r="J1666" s="138" t="s">
        <v>3217</v>
      </c>
      <c r="K1666" s="78"/>
      <c r="L1666" s="37">
        <f>VLOOKUP(A1666,[1]诊疗!$E$2:$G$2408,3,0)</f>
        <v>19</v>
      </c>
    </row>
    <row r="1667" s="3" customFormat="1" ht="20.1" customHeight="1" spans="1:12">
      <c r="A1667" s="137" t="s">
        <v>3223</v>
      </c>
      <c r="B1667" s="137" t="s">
        <v>3224</v>
      </c>
      <c r="C1667" s="137" t="s">
        <v>3225</v>
      </c>
      <c r="D1667" s="137"/>
      <c r="E1667" s="138" t="s">
        <v>19</v>
      </c>
      <c r="F1667" s="138">
        <v>0</v>
      </c>
      <c r="G1667" s="138">
        <v>0</v>
      </c>
      <c r="H1667" s="138">
        <v>0</v>
      </c>
      <c r="I1667" s="138">
        <v>0</v>
      </c>
      <c r="J1667" s="138" t="s">
        <v>3226</v>
      </c>
      <c r="K1667" s="78" t="s">
        <v>3227</v>
      </c>
      <c r="L1667" s="37">
        <f>VLOOKUP(A1667,[1]诊疗!$E$2:$G$2408,3,0)</f>
        <v>20</v>
      </c>
    </row>
    <row r="1668" s="3" customFormat="1" ht="20.1" customHeight="1" spans="1:12">
      <c r="A1668" s="137" t="s">
        <v>3228</v>
      </c>
      <c r="B1668" s="137" t="s">
        <v>3229</v>
      </c>
      <c r="C1668" s="137" t="s">
        <v>3230</v>
      </c>
      <c r="D1668" s="137"/>
      <c r="E1668" s="138" t="s">
        <v>19</v>
      </c>
      <c r="F1668" s="138">
        <v>0</v>
      </c>
      <c r="G1668" s="138">
        <v>0</v>
      </c>
      <c r="H1668" s="138">
        <v>0</v>
      </c>
      <c r="I1668" s="138">
        <v>0</v>
      </c>
      <c r="J1668" s="138" t="s">
        <v>16</v>
      </c>
      <c r="K1668" s="78" t="s">
        <v>3231</v>
      </c>
      <c r="L1668" s="37">
        <f>VLOOKUP(A1668,[1]诊疗!$E$2:$G$2408,3,0)</f>
        <v>26</v>
      </c>
    </row>
    <row r="1669" s="3" customFormat="1" ht="20.1" customHeight="1" spans="1:12">
      <c r="A1669" s="137" t="s">
        <v>3232</v>
      </c>
      <c r="B1669" s="137" t="s">
        <v>3233</v>
      </c>
      <c r="C1669" s="137" t="s">
        <v>3234</v>
      </c>
      <c r="D1669" s="137"/>
      <c r="E1669" s="138" t="s">
        <v>19</v>
      </c>
      <c r="F1669" s="138">
        <v>0</v>
      </c>
      <c r="G1669" s="138">
        <v>0</v>
      </c>
      <c r="H1669" s="138">
        <v>0</v>
      </c>
      <c r="I1669" s="138">
        <v>0</v>
      </c>
      <c r="J1669" s="138" t="s">
        <v>16</v>
      </c>
      <c r="K1669" s="78" t="s">
        <v>3235</v>
      </c>
      <c r="L1669" s="37">
        <f>VLOOKUP(A1669,[1]诊疗!$E$2:$G$2408,3,0)</f>
        <v>54</v>
      </c>
    </row>
    <row r="1670" s="3" customFormat="1" ht="20.1" customHeight="1" spans="1:12">
      <c r="A1670" s="137" t="s">
        <v>3236</v>
      </c>
      <c r="B1670" s="137" t="s">
        <v>3237</v>
      </c>
      <c r="C1670" s="137"/>
      <c r="D1670" s="137"/>
      <c r="E1670" s="138" t="s">
        <v>19</v>
      </c>
      <c r="F1670" s="138">
        <v>0</v>
      </c>
      <c r="G1670" s="138">
        <v>0</v>
      </c>
      <c r="H1670" s="138">
        <v>0</v>
      </c>
      <c r="I1670" s="138">
        <v>0</v>
      </c>
      <c r="J1670" s="138" t="s">
        <v>3238</v>
      </c>
      <c r="K1670" s="78"/>
      <c r="L1670" s="37">
        <f>VLOOKUP(A1670,[1]诊疗!$E$2:$G$2408,3,0)</f>
        <v>5.4</v>
      </c>
    </row>
    <row r="1671" s="3" customFormat="1" ht="20.1" customHeight="1" spans="1:12">
      <c r="A1671" s="137" t="s">
        <v>3239</v>
      </c>
      <c r="B1671" s="137" t="s">
        <v>3240</v>
      </c>
      <c r="C1671" s="137"/>
      <c r="D1671" s="137"/>
      <c r="E1671" s="138" t="s">
        <v>14</v>
      </c>
      <c r="F1671" s="138">
        <v>0.1</v>
      </c>
      <c r="G1671" s="138">
        <v>0.1</v>
      </c>
      <c r="H1671" s="138">
        <v>0.05</v>
      </c>
      <c r="I1671" s="138">
        <v>0.1</v>
      </c>
      <c r="J1671" s="138" t="s">
        <v>16</v>
      </c>
      <c r="K1671" s="78"/>
      <c r="L1671" s="37">
        <f>VLOOKUP(A1671,[1]诊疗!$E$2:$G$2408,3,0)</f>
        <v>5.4</v>
      </c>
    </row>
    <row r="1672" s="3" customFormat="1" ht="20.1" customHeight="1" spans="1:12">
      <c r="A1672" s="137" t="s">
        <v>3241</v>
      </c>
      <c r="B1672" s="137" t="s">
        <v>3242</v>
      </c>
      <c r="C1672" s="137" t="s">
        <v>3243</v>
      </c>
      <c r="D1672" s="137"/>
      <c r="E1672" s="138" t="s">
        <v>19</v>
      </c>
      <c r="F1672" s="138">
        <v>0</v>
      </c>
      <c r="G1672" s="138">
        <v>0</v>
      </c>
      <c r="H1672" s="138">
        <v>0</v>
      </c>
      <c r="I1672" s="138">
        <v>0</v>
      </c>
      <c r="J1672" s="138" t="s">
        <v>3244</v>
      </c>
      <c r="K1672" s="78" t="s">
        <v>3245</v>
      </c>
      <c r="L1672" s="37">
        <f>VLOOKUP(A1672,[1]诊疗!$E$2:$G$2408,3,0)</f>
        <v>13</v>
      </c>
    </row>
    <row r="1673" s="3" customFormat="1" ht="20.1" customHeight="1" spans="1:12">
      <c r="A1673" s="137" t="s">
        <v>3246</v>
      </c>
      <c r="B1673" s="137" t="s">
        <v>3247</v>
      </c>
      <c r="C1673" s="137" t="s">
        <v>3248</v>
      </c>
      <c r="D1673" s="137"/>
      <c r="E1673" s="138" t="s">
        <v>19</v>
      </c>
      <c r="F1673" s="138">
        <v>0</v>
      </c>
      <c r="G1673" s="138">
        <v>0</v>
      </c>
      <c r="H1673" s="138">
        <v>0</v>
      </c>
      <c r="I1673" s="138">
        <v>0</v>
      </c>
      <c r="J1673" s="138" t="s">
        <v>16</v>
      </c>
      <c r="K1673" s="78" t="s">
        <v>3249</v>
      </c>
      <c r="L1673" s="37">
        <f>VLOOKUP(A1673,[1]诊疗!$E$2:$G$2408,3,0)</f>
        <v>56</v>
      </c>
    </row>
    <row r="1674" s="3" customFormat="1" ht="20.1" customHeight="1" spans="1:12">
      <c r="A1674" s="137" t="s">
        <v>3250</v>
      </c>
      <c r="B1674" s="137" t="s">
        <v>3251</v>
      </c>
      <c r="C1674" s="137" t="s">
        <v>3252</v>
      </c>
      <c r="D1674" s="137"/>
      <c r="E1674" s="138" t="s">
        <v>55</v>
      </c>
      <c r="F1674" s="138">
        <v>1</v>
      </c>
      <c r="G1674" s="138">
        <v>1</v>
      </c>
      <c r="H1674" s="138">
        <v>1</v>
      </c>
      <c r="I1674" s="138">
        <v>1</v>
      </c>
      <c r="J1674" s="138" t="s">
        <v>16</v>
      </c>
      <c r="K1674" s="78" t="s">
        <v>3253</v>
      </c>
      <c r="L1674" s="37">
        <f>VLOOKUP(A1674,[1]诊疗!$E$2:$G$2408,3,0)</f>
        <v>56</v>
      </c>
    </row>
    <row r="1675" s="3" customFormat="1" ht="20.1" customHeight="1" spans="1:12">
      <c r="A1675" s="137" t="s">
        <v>3254</v>
      </c>
      <c r="B1675" s="137" t="s">
        <v>3255</v>
      </c>
      <c r="C1675" s="137" t="s">
        <v>3256</v>
      </c>
      <c r="D1675" s="137"/>
      <c r="E1675" s="138" t="s">
        <v>19</v>
      </c>
      <c r="F1675" s="138">
        <v>0</v>
      </c>
      <c r="G1675" s="138">
        <v>0</v>
      </c>
      <c r="H1675" s="138">
        <v>0</v>
      </c>
      <c r="I1675" s="138">
        <v>0</v>
      </c>
      <c r="J1675" s="138" t="s">
        <v>16</v>
      </c>
      <c r="K1675" s="78" t="s">
        <v>3257</v>
      </c>
      <c r="L1675" s="37">
        <f>VLOOKUP(A1675,[1]诊疗!$E$2:$G$2408,3,0)</f>
        <v>35</v>
      </c>
    </row>
    <row r="1676" s="3" customFormat="1" ht="20.1" customHeight="1" spans="1:12">
      <c r="A1676" s="137" t="s">
        <v>3258</v>
      </c>
      <c r="B1676" s="137" t="s">
        <v>3259</v>
      </c>
      <c r="C1676" s="137"/>
      <c r="D1676" s="137"/>
      <c r="E1676" s="138" t="s">
        <v>14</v>
      </c>
      <c r="F1676" s="138">
        <v>0.1</v>
      </c>
      <c r="G1676" s="138">
        <v>0.1</v>
      </c>
      <c r="H1676" s="138">
        <v>0.05</v>
      </c>
      <c r="I1676" s="138">
        <v>0.1</v>
      </c>
      <c r="J1676" s="138" t="s">
        <v>16</v>
      </c>
      <c r="K1676" s="78"/>
      <c r="L1676" s="37">
        <f>VLOOKUP(A1676,[1]诊疗!$E$2:$G$2408,3,0)</f>
        <v>35</v>
      </c>
    </row>
    <row r="1677" s="3" customFormat="1" ht="20.1" customHeight="1" spans="1:12">
      <c r="A1677" s="137" t="s">
        <v>3260</v>
      </c>
      <c r="B1677" s="137" t="s">
        <v>3261</v>
      </c>
      <c r="C1677" s="137" t="s">
        <v>3262</v>
      </c>
      <c r="D1677" s="137"/>
      <c r="E1677" s="138" t="s">
        <v>19</v>
      </c>
      <c r="F1677" s="138">
        <v>0</v>
      </c>
      <c r="G1677" s="138">
        <v>0</v>
      </c>
      <c r="H1677" s="138">
        <v>0</v>
      </c>
      <c r="I1677" s="138">
        <v>0</v>
      </c>
      <c r="J1677" s="138" t="s">
        <v>16</v>
      </c>
      <c r="K1677" s="78" t="s">
        <v>3263</v>
      </c>
      <c r="L1677" s="37">
        <f>VLOOKUP(A1677,[1]诊疗!$E$2:$G$2408,3,0)</f>
        <v>18</v>
      </c>
    </row>
    <row r="1678" s="3" customFormat="1" ht="20.1" customHeight="1" spans="1:12">
      <c r="A1678" s="137" t="s">
        <v>3264</v>
      </c>
      <c r="B1678" s="137" t="s">
        <v>3265</v>
      </c>
      <c r="C1678" s="137" t="s">
        <v>3266</v>
      </c>
      <c r="D1678" s="137"/>
      <c r="E1678" s="138" t="s">
        <v>19</v>
      </c>
      <c r="F1678" s="138">
        <v>0</v>
      </c>
      <c r="G1678" s="138">
        <v>0</v>
      </c>
      <c r="H1678" s="138">
        <v>0</v>
      </c>
      <c r="I1678" s="138">
        <v>0</v>
      </c>
      <c r="J1678" s="138" t="s">
        <v>16</v>
      </c>
      <c r="K1678" s="78" t="s">
        <v>3267</v>
      </c>
      <c r="L1678" s="37">
        <f>VLOOKUP(A1678,[1]诊疗!$E$2:$G$2408,3,0)</f>
        <v>19</v>
      </c>
    </row>
    <row r="1679" s="3" customFormat="1" ht="20.1" customHeight="1" spans="1:12">
      <c r="A1679" s="137" t="s">
        <v>3268</v>
      </c>
      <c r="B1679" s="137" t="s">
        <v>3269</v>
      </c>
      <c r="C1679" s="137" t="s">
        <v>3270</v>
      </c>
      <c r="D1679" s="137"/>
      <c r="E1679" s="138" t="s">
        <v>55</v>
      </c>
      <c r="F1679" s="138">
        <v>1</v>
      </c>
      <c r="G1679" s="138">
        <v>1</v>
      </c>
      <c r="H1679" s="138">
        <v>1</v>
      </c>
      <c r="I1679" s="138">
        <v>1</v>
      </c>
      <c r="J1679" s="138" t="s">
        <v>16</v>
      </c>
      <c r="K1679" s="78" t="s">
        <v>3271</v>
      </c>
      <c r="L1679" s="37">
        <f>VLOOKUP(A1679,[1]诊疗!$E$2:$G$2408,3,0)</f>
        <v>100</v>
      </c>
    </row>
    <row r="1680" s="3" customFormat="1" ht="20.1" customHeight="1" spans="1:12">
      <c r="A1680" s="137" t="s">
        <v>3272</v>
      </c>
      <c r="B1680" s="137" t="s">
        <v>3273</v>
      </c>
      <c r="C1680" s="137"/>
      <c r="D1680" s="137"/>
      <c r="E1680" s="138" t="s">
        <v>14</v>
      </c>
      <c r="F1680" s="138">
        <v>0.1</v>
      </c>
      <c r="G1680" s="138">
        <v>0.1</v>
      </c>
      <c r="H1680" s="138">
        <v>0.05</v>
      </c>
      <c r="I1680" s="138">
        <v>0.1</v>
      </c>
      <c r="J1680" s="138" t="s">
        <v>16</v>
      </c>
      <c r="K1680" s="78"/>
      <c r="L1680" s="37">
        <f>VLOOKUP(A1680,[1]诊疗!$E$2:$G$2408,3,0)</f>
        <v>20</v>
      </c>
    </row>
    <row r="1681" s="3" customFormat="1" ht="20.1" customHeight="1" spans="1:12">
      <c r="A1681" s="153" t="s">
        <v>3274</v>
      </c>
      <c r="B1681" s="137" t="s">
        <v>3275</v>
      </c>
      <c r="C1681" s="137" t="s">
        <v>3276</v>
      </c>
      <c r="D1681" s="137"/>
      <c r="E1681" s="138" t="s">
        <v>19</v>
      </c>
      <c r="F1681" s="138">
        <v>0</v>
      </c>
      <c r="G1681" s="138">
        <v>0</v>
      </c>
      <c r="H1681" s="138">
        <v>0</v>
      </c>
      <c r="I1681" s="138">
        <v>0</v>
      </c>
      <c r="J1681" s="138" t="s">
        <v>16</v>
      </c>
      <c r="K1681" s="78" t="s">
        <v>3277</v>
      </c>
      <c r="L1681" s="37">
        <f>VLOOKUP(A1681,[1]诊疗!$E$2:$G$2408,3,0)</f>
        <v>42</v>
      </c>
    </row>
    <row r="1682" s="3" customFormat="1" ht="20.1" customHeight="1" spans="1:12">
      <c r="A1682" s="137" t="s">
        <v>3278</v>
      </c>
      <c r="B1682" s="137" t="s">
        <v>3279</v>
      </c>
      <c r="C1682" s="137"/>
      <c r="D1682" s="137"/>
      <c r="E1682" s="138" t="s">
        <v>19</v>
      </c>
      <c r="F1682" s="138">
        <v>0</v>
      </c>
      <c r="G1682" s="138">
        <v>0</v>
      </c>
      <c r="H1682" s="138">
        <v>0</v>
      </c>
      <c r="I1682" s="138">
        <v>0</v>
      </c>
      <c r="J1682" s="138" t="s">
        <v>16</v>
      </c>
      <c r="K1682" s="78"/>
      <c r="L1682" s="37">
        <f>VLOOKUP(A1682,[1]诊疗!$E$2:$G$2408,3,0)</f>
        <v>8.4</v>
      </c>
    </row>
    <row r="1683" s="3" customFormat="1" ht="20.1" customHeight="1" spans="1:12">
      <c r="A1683" s="137" t="s">
        <v>3280</v>
      </c>
      <c r="B1683" s="137" t="s">
        <v>3281</v>
      </c>
      <c r="C1683" s="137"/>
      <c r="D1683" s="137"/>
      <c r="E1683" s="138" t="s">
        <v>19</v>
      </c>
      <c r="F1683" s="138">
        <v>0</v>
      </c>
      <c r="G1683" s="138">
        <v>0</v>
      </c>
      <c r="H1683" s="138">
        <v>0</v>
      </c>
      <c r="I1683" s="138">
        <v>0</v>
      </c>
      <c r="J1683" s="138" t="s">
        <v>16</v>
      </c>
      <c r="K1683" s="78"/>
      <c r="L1683" s="37">
        <f>VLOOKUP(A1683,[1]诊疗!$E$2:$G$2408,3,0)</f>
        <v>8.4</v>
      </c>
    </row>
    <row r="1684" s="3" customFormat="1" ht="20.1" customHeight="1" spans="1:12">
      <c r="A1684" s="137" t="s">
        <v>3282</v>
      </c>
      <c r="B1684" s="137" t="s">
        <v>3283</v>
      </c>
      <c r="C1684" s="137" t="s">
        <v>3284</v>
      </c>
      <c r="D1684" s="137"/>
      <c r="E1684" s="138" t="s">
        <v>19</v>
      </c>
      <c r="F1684" s="138">
        <v>0</v>
      </c>
      <c r="G1684" s="138">
        <v>0</v>
      </c>
      <c r="H1684" s="138">
        <v>0</v>
      </c>
      <c r="I1684" s="138">
        <v>0</v>
      </c>
      <c r="J1684" s="138" t="s">
        <v>16</v>
      </c>
      <c r="K1684" s="78" t="s">
        <v>3285</v>
      </c>
      <c r="L1684" s="37">
        <f>VLOOKUP(A1684,[1]诊疗!$E$2:$G$2408,3,0)</f>
        <v>42</v>
      </c>
    </row>
    <row r="1685" s="3" customFormat="1" ht="20.1" customHeight="1" spans="1:12">
      <c r="A1685" s="137" t="s">
        <v>3286</v>
      </c>
      <c r="B1685" s="137" t="s">
        <v>3287</v>
      </c>
      <c r="C1685" s="137"/>
      <c r="D1685" s="137"/>
      <c r="E1685" s="138" t="s">
        <v>55</v>
      </c>
      <c r="F1685" s="138">
        <v>1</v>
      </c>
      <c r="G1685" s="138">
        <v>1</v>
      </c>
      <c r="H1685" s="138">
        <v>1</v>
      </c>
      <c r="I1685" s="138">
        <v>1</v>
      </c>
      <c r="J1685" s="138" t="s">
        <v>16</v>
      </c>
      <c r="K1685" s="78"/>
      <c r="L1685" s="37">
        <f>VLOOKUP(A1685,[1]诊疗!$E$2:$G$2408,3,0)</f>
        <v>42</v>
      </c>
    </row>
    <row r="1686" s="3" customFormat="1" ht="20.1" customHeight="1" spans="1:12">
      <c r="A1686" s="137" t="s">
        <v>3288</v>
      </c>
      <c r="B1686" s="137" t="s">
        <v>3289</v>
      </c>
      <c r="C1686" s="137" t="s">
        <v>3290</v>
      </c>
      <c r="D1686" s="137"/>
      <c r="E1686" s="138" t="s">
        <v>19</v>
      </c>
      <c r="F1686" s="138">
        <v>0</v>
      </c>
      <c r="G1686" s="138">
        <v>0</v>
      </c>
      <c r="H1686" s="138">
        <v>0</v>
      </c>
      <c r="I1686" s="138">
        <v>0</v>
      </c>
      <c r="J1686" s="138" t="s">
        <v>16</v>
      </c>
      <c r="K1686" s="78" t="s">
        <v>3291</v>
      </c>
      <c r="L1686" s="37">
        <f>VLOOKUP(A1686,[1]诊疗!$E$2:$G$2408,3,0)</f>
        <v>54</v>
      </c>
    </row>
    <row r="1687" s="3" customFormat="1" ht="20.1" customHeight="1" spans="1:12">
      <c r="A1687" s="137" t="s">
        <v>3292</v>
      </c>
      <c r="B1687" s="137" t="s">
        <v>3293</v>
      </c>
      <c r="C1687" s="137" t="s">
        <v>3294</v>
      </c>
      <c r="D1687" s="137"/>
      <c r="E1687" s="138" t="s">
        <v>19</v>
      </c>
      <c r="F1687" s="138">
        <v>0</v>
      </c>
      <c r="G1687" s="138">
        <v>0</v>
      </c>
      <c r="H1687" s="138">
        <v>0</v>
      </c>
      <c r="I1687" s="138">
        <v>0</v>
      </c>
      <c r="J1687" s="138" t="s">
        <v>16</v>
      </c>
      <c r="K1687" s="78" t="s">
        <v>3295</v>
      </c>
      <c r="L1687" s="37">
        <f>VLOOKUP(A1687,[1]诊疗!$E$2:$G$2408,3,0)</f>
        <v>54</v>
      </c>
    </row>
    <row r="1688" s="3" customFormat="1" ht="20.1" customHeight="1" spans="1:12">
      <c r="A1688" s="137" t="s">
        <v>3296</v>
      </c>
      <c r="B1688" s="137" t="s">
        <v>3297</v>
      </c>
      <c r="C1688" s="137" t="s">
        <v>3294</v>
      </c>
      <c r="D1688" s="137"/>
      <c r="E1688" s="138" t="s">
        <v>19</v>
      </c>
      <c r="F1688" s="138">
        <v>0</v>
      </c>
      <c r="G1688" s="138">
        <v>0</v>
      </c>
      <c r="H1688" s="138">
        <v>0</v>
      </c>
      <c r="I1688" s="138">
        <v>0</v>
      </c>
      <c r="J1688" s="138" t="s">
        <v>16</v>
      </c>
      <c r="K1688" s="78" t="s">
        <v>3298</v>
      </c>
      <c r="L1688" s="37">
        <f>VLOOKUP(A1688,[1]诊疗!$E$2:$G$2408,3,0)</f>
        <v>54</v>
      </c>
    </row>
    <row r="1689" s="3" customFormat="1" ht="20.1" customHeight="1" spans="1:12">
      <c r="A1689" s="137" t="s">
        <v>3299</v>
      </c>
      <c r="B1689" s="137" t="s">
        <v>3300</v>
      </c>
      <c r="C1689" s="137" t="s">
        <v>3294</v>
      </c>
      <c r="D1689" s="137"/>
      <c r="E1689" s="138" t="s">
        <v>14</v>
      </c>
      <c r="F1689" s="138">
        <v>0.2</v>
      </c>
      <c r="G1689" s="138">
        <v>0.2</v>
      </c>
      <c r="H1689" s="138">
        <v>0.05</v>
      </c>
      <c r="I1689" s="138">
        <v>0.2</v>
      </c>
      <c r="J1689" s="138" t="s">
        <v>16</v>
      </c>
      <c r="K1689" s="78" t="s">
        <v>3301</v>
      </c>
      <c r="L1689" s="37">
        <f>VLOOKUP(A1689,[1]诊疗!$E$2:$G$2408,3,0)</f>
        <v>40</v>
      </c>
    </row>
    <row r="1690" s="3" customFormat="1" ht="20.1" customHeight="1" spans="1:12">
      <c r="A1690" s="137" t="s">
        <v>3302</v>
      </c>
      <c r="B1690" s="137" t="s">
        <v>3303</v>
      </c>
      <c r="C1690" s="137"/>
      <c r="D1690" s="137"/>
      <c r="E1690" s="138" t="s">
        <v>14</v>
      </c>
      <c r="F1690" s="138">
        <v>0.1</v>
      </c>
      <c r="G1690" s="138">
        <v>0.1</v>
      </c>
      <c r="H1690" s="138">
        <v>0.05</v>
      </c>
      <c r="I1690" s="138">
        <v>0.1</v>
      </c>
      <c r="J1690" s="138" t="s">
        <v>16</v>
      </c>
      <c r="K1690" s="78"/>
      <c r="L1690" s="37">
        <f>VLOOKUP(A1690,[1]诊疗!$E$2:$G$2408,3,0)</f>
        <v>12</v>
      </c>
    </row>
    <row r="1691" s="3" customFormat="1" ht="20.1" customHeight="1" spans="1:12">
      <c r="A1691" s="137" t="s">
        <v>3304</v>
      </c>
      <c r="B1691" s="137" t="s">
        <v>3305</v>
      </c>
      <c r="C1691" s="137" t="s">
        <v>3294</v>
      </c>
      <c r="D1691" s="137"/>
      <c r="E1691" s="138" t="s">
        <v>19</v>
      </c>
      <c r="F1691" s="138">
        <v>0</v>
      </c>
      <c r="G1691" s="138">
        <v>0</v>
      </c>
      <c r="H1691" s="138">
        <v>0</v>
      </c>
      <c r="I1691" s="138">
        <v>0</v>
      </c>
      <c r="J1691" s="138" t="s">
        <v>347</v>
      </c>
      <c r="K1691" s="78" t="s">
        <v>3306</v>
      </c>
      <c r="L1691" s="37">
        <f>VLOOKUP(A1691,[1]诊疗!$E$2:$G$2408,3,0)</f>
        <v>39</v>
      </c>
    </row>
    <row r="1692" s="3" customFormat="1" ht="20.1" customHeight="1" spans="1:12">
      <c r="A1692" s="137" t="s">
        <v>3307</v>
      </c>
      <c r="B1692" s="137" t="s">
        <v>3308</v>
      </c>
      <c r="C1692" s="137" t="s">
        <v>3294</v>
      </c>
      <c r="D1692" s="137"/>
      <c r="E1692" s="138" t="s">
        <v>14</v>
      </c>
      <c r="F1692" s="138">
        <v>0.1</v>
      </c>
      <c r="G1692" s="138">
        <v>0.1</v>
      </c>
      <c r="H1692" s="138">
        <v>0.05</v>
      </c>
      <c r="I1692" s="138">
        <v>0.1</v>
      </c>
      <c r="J1692" s="138" t="s">
        <v>16</v>
      </c>
      <c r="K1692" s="78" t="s">
        <v>3309</v>
      </c>
      <c r="L1692" s="37">
        <f>VLOOKUP(A1692,[1]诊疗!$E$2:$G$2408,3,0)</f>
        <v>76</v>
      </c>
    </row>
    <row r="1693" s="3" customFormat="1" ht="20.1" customHeight="1" spans="1:12">
      <c r="A1693" s="137" t="s">
        <v>3310</v>
      </c>
      <c r="B1693" s="137" t="s">
        <v>3311</v>
      </c>
      <c r="C1693" s="137" t="s">
        <v>3294</v>
      </c>
      <c r="D1693" s="137"/>
      <c r="E1693" s="138" t="s">
        <v>19</v>
      </c>
      <c r="F1693" s="138">
        <v>0</v>
      </c>
      <c r="G1693" s="138">
        <v>0</v>
      </c>
      <c r="H1693" s="138">
        <v>0</v>
      </c>
      <c r="I1693" s="138">
        <v>0</v>
      </c>
      <c r="J1693" s="138" t="s">
        <v>16</v>
      </c>
      <c r="K1693" s="78" t="s">
        <v>3312</v>
      </c>
      <c r="L1693" s="37">
        <f>VLOOKUP(A1693,[1]诊疗!$E$2:$G$2408,3,0)</f>
        <v>76</v>
      </c>
    </row>
    <row r="1694" s="3" customFormat="1" ht="20.1" customHeight="1" spans="1:12">
      <c r="A1694" s="137" t="s">
        <v>3313</v>
      </c>
      <c r="B1694" s="137" t="s">
        <v>3314</v>
      </c>
      <c r="C1694" s="137" t="s">
        <v>3315</v>
      </c>
      <c r="D1694" s="137"/>
      <c r="E1694" s="138" t="s">
        <v>19</v>
      </c>
      <c r="F1694" s="138">
        <v>0</v>
      </c>
      <c r="G1694" s="138">
        <v>0</v>
      </c>
      <c r="H1694" s="138">
        <v>0</v>
      </c>
      <c r="I1694" s="138">
        <v>0</v>
      </c>
      <c r="J1694" s="138" t="s">
        <v>16</v>
      </c>
      <c r="K1694" s="78" t="s">
        <v>3316</v>
      </c>
      <c r="L1694" s="37">
        <f>VLOOKUP(A1694,[1]诊疗!$E$2:$G$2408,3,0)</f>
        <v>76</v>
      </c>
    </row>
    <row r="1695" s="3" customFormat="1" ht="20.1" customHeight="1" spans="1:12">
      <c r="A1695" s="137" t="s">
        <v>3317</v>
      </c>
      <c r="B1695" s="137" t="s">
        <v>3318</v>
      </c>
      <c r="C1695" s="137" t="s">
        <v>3294</v>
      </c>
      <c r="D1695" s="137"/>
      <c r="E1695" s="138" t="s">
        <v>19</v>
      </c>
      <c r="F1695" s="138">
        <v>0</v>
      </c>
      <c r="G1695" s="138">
        <v>0</v>
      </c>
      <c r="H1695" s="138">
        <v>0</v>
      </c>
      <c r="I1695" s="138">
        <v>0</v>
      </c>
      <c r="J1695" s="138" t="s">
        <v>1031</v>
      </c>
      <c r="K1695" s="78" t="s">
        <v>3319</v>
      </c>
      <c r="L1695" s="37">
        <f>VLOOKUP(A1695,[1]诊疗!$E$2:$G$2408,3,0)</f>
        <v>39</v>
      </c>
    </row>
    <row r="1696" s="3" customFormat="1" ht="20.1" customHeight="1" spans="1:12">
      <c r="A1696" s="137" t="s">
        <v>3320</v>
      </c>
      <c r="B1696" s="137" t="s">
        <v>3321</v>
      </c>
      <c r="C1696" s="137" t="s">
        <v>3294</v>
      </c>
      <c r="D1696" s="137"/>
      <c r="E1696" s="138" t="s">
        <v>55</v>
      </c>
      <c r="F1696" s="138">
        <v>1</v>
      </c>
      <c r="G1696" s="138">
        <v>1</v>
      </c>
      <c r="H1696" s="138">
        <v>1</v>
      </c>
      <c r="I1696" s="138">
        <v>1</v>
      </c>
      <c r="J1696" s="138" t="s">
        <v>16</v>
      </c>
      <c r="K1696" s="78" t="s">
        <v>3322</v>
      </c>
      <c r="L1696" s="37">
        <f>VLOOKUP(A1696,[1]诊疗!$E$2:$G$2408,3,0)</f>
        <v>42</v>
      </c>
    </row>
    <row r="1697" s="3" customFormat="1" ht="20.1" customHeight="1" spans="1:12">
      <c r="A1697" s="137" t="s">
        <v>3323</v>
      </c>
      <c r="B1697" s="137" t="s">
        <v>3324</v>
      </c>
      <c r="C1697" s="137" t="s">
        <v>3315</v>
      </c>
      <c r="D1697" s="137"/>
      <c r="E1697" s="138" t="s">
        <v>55</v>
      </c>
      <c r="F1697" s="138">
        <v>1</v>
      </c>
      <c r="G1697" s="138">
        <v>1</v>
      </c>
      <c r="H1697" s="138">
        <v>1</v>
      </c>
      <c r="I1697" s="138">
        <v>1</v>
      </c>
      <c r="J1697" s="138" t="s">
        <v>347</v>
      </c>
      <c r="K1697" s="78" t="s">
        <v>3325</v>
      </c>
      <c r="L1697" s="37">
        <f>VLOOKUP(A1697,[1]诊疗!$E$2:$G$2408,3,0)</f>
        <v>76</v>
      </c>
    </row>
    <row r="1698" s="3" customFormat="1" ht="20.1" customHeight="1" spans="1:12">
      <c r="A1698" s="137" t="s">
        <v>3326</v>
      </c>
      <c r="B1698" s="137" t="s">
        <v>3327</v>
      </c>
      <c r="C1698" s="137" t="s">
        <v>3294</v>
      </c>
      <c r="D1698" s="137"/>
      <c r="E1698" s="138" t="s">
        <v>19</v>
      </c>
      <c r="F1698" s="138">
        <v>0</v>
      </c>
      <c r="G1698" s="138">
        <v>0</v>
      </c>
      <c r="H1698" s="138">
        <v>0</v>
      </c>
      <c r="I1698" s="138">
        <v>0</v>
      </c>
      <c r="J1698" s="138" t="s">
        <v>16</v>
      </c>
      <c r="K1698" s="78" t="s">
        <v>3328</v>
      </c>
      <c r="L1698" s="37">
        <f>VLOOKUP(A1698,[1]诊疗!$E$2:$G$2408,3,0)</f>
        <v>54</v>
      </c>
    </row>
    <row r="1699" s="8" customFormat="1" ht="22" customHeight="1" spans="1:12">
      <c r="A1699" s="148">
        <v>250203080</v>
      </c>
      <c r="B1699" s="138" t="s">
        <v>3329</v>
      </c>
      <c r="C1699" s="149" t="s">
        <v>1439</v>
      </c>
      <c r="D1699" s="149"/>
      <c r="E1699" s="150" t="s">
        <v>14</v>
      </c>
      <c r="F1699" s="149">
        <v>0.2</v>
      </c>
      <c r="G1699" s="149">
        <v>0.2</v>
      </c>
      <c r="H1699" s="150">
        <v>0.05</v>
      </c>
      <c r="I1699" s="149">
        <v>0.2</v>
      </c>
      <c r="J1699" s="149" t="s">
        <v>16</v>
      </c>
      <c r="K1699" s="152"/>
      <c r="L1699" s="37">
        <f>VLOOKUP(A1699,[1]诊疗!$E$2:$G$2408,3,0)</f>
        <v>170</v>
      </c>
    </row>
    <row r="1700" s="8" customFormat="1" ht="22" customHeight="1" spans="1:12">
      <c r="A1700" s="148" t="s">
        <v>3330</v>
      </c>
      <c r="B1700" s="138" t="s">
        <v>3331</v>
      </c>
      <c r="C1700" s="149"/>
      <c r="D1700" s="149"/>
      <c r="E1700" s="150" t="s">
        <v>14</v>
      </c>
      <c r="F1700" s="149">
        <v>0.1</v>
      </c>
      <c r="G1700" s="149">
        <v>0.1</v>
      </c>
      <c r="H1700" s="150">
        <v>0.05</v>
      </c>
      <c r="I1700" s="149">
        <v>0.1</v>
      </c>
      <c r="J1700" s="149" t="s">
        <v>16</v>
      </c>
      <c r="K1700" s="152" t="s">
        <v>660</v>
      </c>
      <c r="L1700" s="37">
        <f>VLOOKUP(A1700,[1]诊疗!$E$2:$G$2408,3,0)</f>
        <v>30</v>
      </c>
    </row>
    <row r="1701" s="8" customFormat="1" ht="22" customHeight="1" spans="1:12">
      <c r="A1701" s="148" t="s">
        <v>3332</v>
      </c>
      <c r="B1701" s="138" t="s">
        <v>3333</v>
      </c>
      <c r="C1701" s="149" t="s">
        <v>546</v>
      </c>
      <c r="D1701" s="149"/>
      <c r="E1701" s="150" t="s">
        <v>55</v>
      </c>
      <c r="F1701" s="149">
        <v>1</v>
      </c>
      <c r="G1701" s="149">
        <v>1</v>
      </c>
      <c r="H1701" s="150">
        <v>0.15</v>
      </c>
      <c r="I1701" s="149">
        <v>1</v>
      </c>
      <c r="J1701" s="149" t="s">
        <v>425</v>
      </c>
      <c r="K1701" s="152" t="s">
        <v>3334</v>
      </c>
      <c r="L1701" s="37">
        <f>VLOOKUP(A1701,[1]诊疗!$E$2:$G$2408,3,0)</f>
        <v>150</v>
      </c>
    </row>
    <row r="1702" customFormat="1" ht="24" spans="1:12">
      <c r="A1702" s="15">
        <v>250310057</v>
      </c>
      <c r="B1702" s="15" t="s">
        <v>3335</v>
      </c>
      <c r="C1702" s="15"/>
      <c r="D1702" s="15"/>
      <c r="E1702" s="16" t="s">
        <v>14</v>
      </c>
      <c r="F1702" s="16">
        <v>0.2</v>
      </c>
      <c r="G1702" s="16">
        <v>0.2</v>
      </c>
      <c r="H1702" s="16">
        <v>0.05</v>
      </c>
      <c r="I1702" s="16">
        <v>0.2</v>
      </c>
      <c r="J1702" s="16" t="s">
        <v>425</v>
      </c>
      <c r="K1702" s="36"/>
      <c r="L1702" s="37">
        <f>VLOOKUP(A1702,[1]诊疗!$E$2:$G$2408,3,0)</f>
        <v>50</v>
      </c>
    </row>
    <row r="1703" customFormat="1" ht="24" spans="1:12">
      <c r="A1703" s="15" t="s">
        <v>3336</v>
      </c>
      <c r="B1703" s="15" t="s">
        <v>3337</v>
      </c>
      <c r="C1703" s="15"/>
      <c r="D1703" s="15"/>
      <c r="E1703" s="16" t="s">
        <v>14</v>
      </c>
      <c r="F1703" s="16">
        <v>0.1</v>
      </c>
      <c r="G1703" s="16">
        <v>0.1</v>
      </c>
      <c r="H1703" s="16">
        <v>0.05</v>
      </c>
      <c r="I1703" s="16">
        <v>0.1</v>
      </c>
      <c r="J1703" s="16" t="s">
        <v>425</v>
      </c>
      <c r="K1703" s="36" t="s">
        <v>668</v>
      </c>
      <c r="L1703" s="37">
        <f>VLOOKUP(A1703,[1]诊疗!$E$2:$G$2408,3,0)</f>
        <v>35</v>
      </c>
    </row>
    <row r="1704" customFormat="1" ht="24" spans="1:12">
      <c r="A1704" s="15" t="s">
        <v>3338</v>
      </c>
      <c r="B1704" s="15" t="s">
        <v>3339</v>
      </c>
      <c r="C1704" s="15"/>
      <c r="D1704" s="15"/>
      <c r="E1704" s="16" t="s">
        <v>14</v>
      </c>
      <c r="F1704" s="16">
        <v>0.1</v>
      </c>
      <c r="G1704" s="16">
        <v>0.1</v>
      </c>
      <c r="H1704" s="16">
        <v>0.05</v>
      </c>
      <c r="I1704" s="16">
        <v>0.1</v>
      </c>
      <c r="J1704" s="16" t="s">
        <v>425</v>
      </c>
      <c r="K1704" s="36" t="s">
        <v>668</v>
      </c>
      <c r="L1704" s="37">
        <f>VLOOKUP(A1704,[1]诊疗!$E$2:$G$2408,3,0)</f>
        <v>35</v>
      </c>
    </row>
    <row r="1705" customFormat="1" ht="24" spans="1:12">
      <c r="A1705" s="15" t="s">
        <v>3340</v>
      </c>
      <c r="B1705" s="15" t="s">
        <v>3341</v>
      </c>
      <c r="C1705" s="15"/>
      <c r="D1705" s="15"/>
      <c r="E1705" s="16" t="s">
        <v>14</v>
      </c>
      <c r="F1705" s="16">
        <v>0.1</v>
      </c>
      <c r="G1705" s="16">
        <v>0.1</v>
      </c>
      <c r="H1705" s="16">
        <v>0.05</v>
      </c>
      <c r="I1705" s="16">
        <v>0.1</v>
      </c>
      <c r="J1705" s="16" t="s">
        <v>425</v>
      </c>
      <c r="K1705" s="36" t="s">
        <v>668</v>
      </c>
      <c r="L1705" s="37">
        <f>VLOOKUP(A1705,[1]诊疗!$E$2:$G$2408,3,0)</f>
        <v>50</v>
      </c>
    </row>
    <row r="1706" customFormat="1" ht="24" spans="1:12">
      <c r="A1706" s="15" t="s">
        <v>3342</v>
      </c>
      <c r="B1706" s="15" t="s">
        <v>3343</v>
      </c>
      <c r="C1706" s="15"/>
      <c r="D1706" s="15"/>
      <c r="E1706" s="16" t="s">
        <v>14</v>
      </c>
      <c r="F1706" s="16">
        <v>0.1</v>
      </c>
      <c r="G1706" s="16">
        <v>0.1</v>
      </c>
      <c r="H1706" s="16">
        <v>0.05</v>
      </c>
      <c r="I1706" s="16">
        <v>0.1</v>
      </c>
      <c r="J1706" s="16" t="s">
        <v>425</v>
      </c>
      <c r="K1706" s="36" t="s">
        <v>668</v>
      </c>
      <c r="L1706" s="37">
        <f>VLOOKUP(A1706,[1]诊疗!$E$2:$G$2408,3,0)</f>
        <v>50</v>
      </c>
    </row>
    <row r="1707" customFormat="1" ht="24" spans="1:12">
      <c r="A1707" s="15" t="s">
        <v>3344</v>
      </c>
      <c r="B1707" s="15" t="s">
        <v>3345</v>
      </c>
      <c r="C1707" s="15"/>
      <c r="D1707" s="15"/>
      <c r="E1707" s="16" t="s">
        <v>14</v>
      </c>
      <c r="F1707" s="16">
        <v>0.1</v>
      </c>
      <c r="G1707" s="16">
        <v>0.1</v>
      </c>
      <c r="H1707" s="16">
        <v>0.05</v>
      </c>
      <c r="I1707" s="16">
        <v>0.1</v>
      </c>
      <c r="J1707" s="16" t="s">
        <v>425</v>
      </c>
      <c r="K1707" s="36" t="s">
        <v>668</v>
      </c>
      <c r="L1707" s="37">
        <f>VLOOKUP(A1707,[1]诊疗!$E$2:$G$2408,3,0)</f>
        <v>50</v>
      </c>
    </row>
    <row r="1708" customFormat="1" ht="24" spans="1:12">
      <c r="A1708" s="15" t="s">
        <v>3346</v>
      </c>
      <c r="B1708" s="15" t="s">
        <v>3347</v>
      </c>
      <c r="C1708" s="15"/>
      <c r="D1708" s="15"/>
      <c r="E1708" s="16" t="s">
        <v>14</v>
      </c>
      <c r="F1708" s="16">
        <v>0.1</v>
      </c>
      <c r="G1708" s="16">
        <v>0.1</v>
      </c>
      <c r="H1708" s="16">
        <v>0.05</v>
      </c>
      <c r="I1708" s="16">
        <v>0.1</v>
      </c>
      <c r="J1708" s="16" t="s">
        <v>425</v>
      </c>
      <c r="K1708" s="36" t="s">
        <v>668</v>
      </c>
      <c r="L1708" s="37">
        <f>VLOOKUP(A1708,[1]诊疗!$E$2:$G$2408,3,0)</f>
        <v>50</v>
      </c>
    </row>
    <row r="1709" customFormat="1" ht="24" spans="1:12">
      <c r="A1709" s="15" t="s">
        <v>3348</v>
      </c>
      <c r="B1709" s="15" t="s">
        <v>3349</v>
      </c>
      <c r="C1709" s="15"/>
      <c r="D1709" s="15"/>
      <c r="E1709" s="16" t="s">
        <v>14</v>
      </c>
      <c r="F1709" s="16">
        <v>0.1</v>
      </c>
      <c r="G1709" s="16">
        <v>0.1</v>
      </c>
      <c r="H1709" s="16">
        <v>0.05</v>
      </c>
      <c r="I1709" s="16">
        <v>0.1</v>
      </c>
      <c r="J1709" s="16" t="s">
        <v>425</v>
      </c>
      <c r="K1709" s="36" t="s">
        <v>668</v>
      </c>
      <c r="L1709" s="37">
        <f>VLOOKUP(A1709,[1]诊疗!$E$2:$G$2408,3,0)</f>
        <v>50</v>
      </c>
    </row>
    <row r="1710" customFormat="1" ht="24" spans="1:12">
      <c r="A1710" s="15">
        <v>250404017</v>
      </c>
      <c r="B1710" s="15" t="s">
        <v>3350</v>
      </c>
      <c r="C1710" s="15"/>
      <c r="D1710" s="15"/>
      <c r="E1710" s="16" t="s">
        <v>19</v>
      </c>
      <c r="F1710" s="16">
        <v>0</v>
      </c>
      <c r="G1710" s="16">
        <v>0</v>
      </c>
      <c r="H1710" s="16">
        <v>0</v>
      </c>
      <c r="I1710" s="16">
        <v>0</v>
      </c>
      <c r="J1710" s="16" t="s">
        <v>425</v>
      </c>
      <c r="K1710" s="36"/>
      <c r="L1710" s="37">
        <f>VLOOKUP(A1710,[1]诊疗!$E$2:$G$2408,3,0)</f>
        <v>50</v>
      </c>
    </row>
    <row r="1711" customFormat="1" ht="24" spans="1:12">
      <c r="A1711" s="15" t="s">
        <v>3351</v>
      </c>
      <c r="B1711" s="151" t="s">
        <v>3352</v>
      </c>
      <c r="C1711" s="15"/>
      <c r="D1711" s="15"/>
      <c r="E1711" s="16" t="s">
        <v>14</v>
      </c>
      <c r="F1711" s="16">
        <v>0.1</v>
      </c>
      <c r="G1711" s="16">
        <v>0.1</v>
      </c>
      <c r="H1711" s="16">
        <v>0.05</v>
      </c>
      <c r="I1711" s="16">
        <v>0.1</v>
      </c>
      <c r="J1711" s="16" t="s">
        <v>425</v>
      </c>
      <c r="K1711" s="36" t="s">
        <v>668</v>
      </c>
      <c r="L1711" s="37">
        <f>VLOOKUP(A1711,[1]诊疗!$E$2:$G$2408,3,0)</f>
        <v>50</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周然设计师康麦森地板</cp:lastModifiedBy>
  <dcterms:created xsi:type="dcterms:W3CDTF">2023-05-12T11:15:00Z</dcterms:created>
  <dcterms:modified xsi:type="dcterms:W3CDTF">2025-05-22T09:38:09Z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803CBF97A17742E2ADACB09925939FEB_12</vt:lpwstr>
  </property>
</Properties>
</file>